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adiso365.sharepoint.com/teams/ThunderButteAirPermitting/Shared Documents/Air Permitting Documents/2021 Permitting - New 40K BPD Refinery/Modeling/Report AQIA/Attachments/live files/"/>
    </mc:Choice>
  </mc:AlternateContent>
  <xr:revisionPtr revIDLastSave="184" documentId="8_{80A73360-B9A8-4609-9EC9-FB8BDB9F0032}" xr6:coauthVersionLast="47" xr6:coauthVersionMax="47" xr10:uidLastSave="{A448D023-AF8D-4844-B0CC-9F57E2BF0294}"/>
  <bookViews>
    <workbookView xWindow="14565" yWindow="270" windowWidth="13905" windowHeight="16740" activeTab="2" xr2:uid="{203E4FB5-42B0-4BAA-83A9-F679FFAD8291}"/>
  </bookViews>
  <sheets>
    <sheet name="Equiv Dia-FLAREpilot" sheetId="1" r:id="rId1"/>
    <sheet name="F8950MSS" sheetId="2" r:id="rId2"/>
    <sheet name="F8960MSS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</externalReferences>
  <definedNames>
    <definedName name="\0" localSheetId="0">[1]A!#REF!</definedName>
    <definedName name="\0" localSheetId="1">[1]A!#REF!</definedName>
    <definedName name="\0" localSheetId="2">[1]A!#REF!</definedName>
    <definedName name="\0">[1]A!#REF!</definedName>
    <definedName name="\A" localSheetId="0">[1]A!#REF!</definedName>
    <definedName name="\A" localSheetId="1">[1]A!#REF!</definedName>
    <definedName name="\A" localSheetId="2">[1]A!#REF!</definedName>
    <definedName name="\A">[1]A!#REF!</definedName>
    <definedName name="\B" localSheetId="0">[1]A!#REF!</definedName>
    <definedName name="\B" localSheetId="1">[1]A!#REF!</definedName>
    <definedName name="\B" localSheetId="2">[1]A!#REF!</definedName>
    <definedName name="\B">[1]A!#REF!</definedName>
    <definedName name="\C" localSheetId="0">[1]A!#REF!</definedName>
    <definedName name="\C" localSheetId="1">[1]A!#REF!</definedName>
    <definedName name="\C" localSheetId="2">[1]A!#REF!</definedName>
    <definedName name="\C">[1]A!#REF!</definedName>
    <definedName name="\d" localSheetId="0">'[2]Hot Tap &amp; Orifce Calculation'!#REF!</definedName>
    <definedName name="\d" localSheetId="1">'[2]Hot Tap &amp; Orifce Calculation'!#REF!</definedName>
    <definedName name="\d" localSheetId="2">'[2]Hot Tap &amp; Orifce Calculation'!#REF!</definedName>
    <definedName name="\d">'[2]Hot Tap &amp; Orifce Calculation'!#REF!</definedName>
    <definedName name="\E" localSheetId="0">[1]A!#REF!</definedName>
    <definedName name="\E" localSheetId="1">[1]A!#REF!</definedName>
    <definedName name="\E" localSheetId="2">[1]A!#REF!</definedName>
    <definedName name="\E">[1]A!#REF!</definedName>
    <definedName name="\F" localSheetId="0">[1]A!#REF!</definedName>
    <definedName name="\F" localSheetId="1">[1]A!#REF!</definedName>
    <definedName name="\F" localSheetId="2">[1]A!#REF!</definedName>
    <definedName name="\F">[1]A!#REF!</definedName>
    <definedName name="\g" localSheetId="0">'[2]Hot Tap &amp; Orifce Calculation'!#REF!</definedName>
    <definedName name="\g" localSheetId="1">'[2]Hot Tap &amp; Orifce Calculation'!#REF!</definedName>
    <definedName name="\g" localSheetId="2">'[2]Hot Tap &amp; Orifce Calculation'!#REF!</definedName>
    <definedName name="\g">'[2]Hot Tap &amp; Orifce Calculation'!#REF!</definedName>
    <definedName name="\I" localSheetId="0">#REF!</definedName>
    <definedName name="\I" localSheetId="1">#REF!</definedName>
    <definedName name="\I" localSheetId="2">#REF!</definedName>
    <definedName name="\I">#REF!</definedName>
    <definedName name="\J" localSheetId="0">'[3]Table1(a)'!#REF!</definedName>
    <definedName name="\J" localSheetId="1">'[3]Table1(a)'!#REF!</definedName>
    <definedName name="\J" localSheetId="2">'[3]Table1(a)'!#REF!</definedName>
    <definedName name="\J">'[3]Table1(a)'!#REF!</definedName>
    <definedName name="\L" localSheetId="0">#REF!</definedName>
    <definedName name="\L" localSheetId="1">#REF!</definedName>
    <definedName name="\L" localSheetId="2">#REF!</definedName>
    <definedName name="\L">#REF!</definedName>
    <definedName name="\L2" localSheetId="0">#REF!</definedName>
    <definedName name="\L2" localSheetId="1">#REF!</definedName>
    <definedName name="\L2" localSheetId="2">#REF!</definedName>
    <definedName name="\L2">#REF!</definedName>
    <definedName name="\M" localSheetId="0">[1]A!#REF!</definedName>
    <definedName name="\M" localSheetId="1">[1]A!#REF!</definedName>
    <definedName name="\M" localSheetId="2">[1]A!#REF!</definedName>
    <definedName name="\M">[1]A!#REF!</definedName>
    <definedName name="\n" localSheetId="0">'[2]Hot Tap &amp; Orifce Calculation'!#REF!</definedName>
    <definedName name="\n" localSheetId="1">'[2]Hot Tap &amp; Orifce Calculation'!#REF!</definedName>
    <definedName name="\n" localSheetId="2">'[2]Hot Tap &amp; Orifce Calculation'!#REF!</definedName>
    <definedName name="\n">'[2]Hot Tap &amp; Orifce Calculation'!#REF!</definedName>
    <definedName name="\o" localSheetId="0">[4]Summary!#REF!</definedName>
    <definedName name="\o" localSheetId="1">[4]Summary!#REF!</definedName>
    <definedName name="\o" localSheetId="2">[4]Summary!#REF!</definedName>
    <definedName name="\o">[4]Summary!#REF!</definedName>
    <definedName name="\P" localSheetId="0">[1]A!#REF!</definedName>
    <definedName name="\P" localSheetId="1">[1]A!#REF!</definedName>
    <definedName name="\P" localSheetId="2">[1]A!#REF!</definedName>
    <definedName name="\P">[1]A!#REF!</definedName>
    <definedName name="\q" localSheetId="0">#REF!</definedName>
    <definedName name="\q" localSheetId="1">#REF!</definedName>
    <definedName name="\q" localSheetId="2">#REF!</definedName>
    <definedName name="\q">#REF!</definedName>
    <definedName name="\T" localSheetId="0">[1]A!#REF!</definedName>
    <definedName name="\T" localSheetId="1">[1]A!#REF!</definedName>
    <definedName name="\T" localSheetId="2">[1]A!#REF!</definedName>
    <definedName name="\T">[1]A!#REF!</definedName>
    <definedName name="\U" localSheetId="0">[1]A!#REF!</definedName>
    <definedName name="\U" localSheetId="1">[1]A!#REF!</definedName>
    <definedName name="\U" localSheetId="2">[1]A!#REF!</definedName>
    <definedName name="\U">[1]A!#REF!</definedName>
    <definedName name="\V" localSheetId="0">[1]A!#REF!</definedName>
    <definedName name="\V" localSheetId="1">[1]A!#REF!</definedName>
    <definedName name="\V" localSheetId="2">[1]A!#REF!</definedName>
    <definedName name="\V">[1]A!#REF!</definedName>
    <definedName name="\w" localSheetId="0">'[2]Hot Tap &amp; Orifce Calculation'!#REF!</definedName>
    <definedName name="\w" localSheetId="1">'[2]Hot Tap &amp; Orifce Calculation'!#REF!</definedName>
    <definedName name="\w" localSheetId="2">'[2]Hot Tap &amp; Orifce Calculation'!#REF!</definedName>
    <definedName name="\w">'[2]Hot Tap &amp; Orifce Calculation'!#REF!</definedName>
    <definedName name="\x" localSheetId="0">'[2]Hot Tap &amp; Orifce Calculation'!#REF!</definedName>
    <definedName name="\x" localSheetId="1">'[2]Hot Tap &amp; Orifce Calculation'!#REF!</definedName>
    <definedName name="\x" localSheetId="2">'[2]Hot Tap &amp; Orifce Calculation'!#REF!</definedName>
    <definedName name="\x">'[2]Hot Tap &amp; Orifce Calculation'!#REF!</definedName>
    <definedName name="\y" localSheetId="0">'[2]Hot Tap &amp; Orifce Calculation'!#REF!</definedName>
    <definedName name="\y" localSheetId="1">'[2]Hot Tap &amp; Orifce Calculation'!#REF!</definedName>
    <definedName name="\y" localSheetId="2">'[2]Hot Tap &amp; Orifce Calculation'!#REF!</definedName>
    <definedName name="\y">'[2]Hot Tap &amp; Orifce Calculation'!#REF!</definedName>
    <definedName name="\Z" localSheetId="0">#REF!</definedName>
    <definedName name="\Z" localSheetId="1">#REF!</definedName>
    <definedName name="\Z" localSheetId="2">#REF!</definedName>
    <definedName name="\Z">#REF!</definedName>
    <definedName name="________________________AP42" localSheetId="0">'[5]Speciation (Kelloggs)'!#REF!</definedName>
    <definedName name="________________________AP42" localSheetId="1">'[5]Speciation (Kelloggs)'!#REF!</definedName>
    <definedName name="________________________AP42" localSheetId="2">'[5]Speciation (Kelloggs)'!#REF!</definedName>
    <definedName name="________________________AP42">'[5]Speciation (Kelloggs)'!#REF!</definedName>
    <definedName name="_______________________AP42" localSheetId="0">'[5]Speciation (Kelloggs)'!#REF!</definedName>
    <definedName name="_______________________AP42" localSheetId="1">'[5]Speciation (Kelloggs)'!#REF!</definedName>
    <definedName name="_______________________AP42" localSheetId="2">'[5]Speciation (Kelloggs)'!#REF!</definedName>
    <definedName name="_______________________AP42">'[5]Speciation (Kelloggs)'!#REF!</definedName>
    <definedName name="______________________AP42" localSheetId="0">'[5]Speciation (Kelloggs)'!#REF!</definedName>
    <definedName name="______________________AP42" localSheetId="1">'[5]Speciation (Kelloggs)'!#REF!</definedName>
    <definedName name="______________________AP42" localSheetId="2">'[5]Speciation (Kelloggs)'!#REF!</definedName>
    <definedName name="______________________AP42">'[5]Speciation (Kelloggs)'!#REF!</definedName>
    <definedName name="_____________________AP42" localSheetId="0">'[5]Speciation (Kelloggs)'!#REF!</definedName>
    <definedName name="_____________________AP42" localSheetId="1">'[5]Speciation (Kelloggs)'!#REF!</definedName>
    <definedName name="_____________________AP42" localSheetId="2">'[5]Speciation (Kelloggs)'!#REF!</definedName>
    <definedName name="_____________________AP42">'[5]Speciation (Kelloggs)'!#REF!</definedName>
    <definedName name="____________________AP42" localSheetId="0">'[5]Speciation (Kelloggs)'!#REF!</definedName>
    <definedName name="____________________AP42" localSheetId="1">'[5]Speciation (Kelloggs)'!#REF!</definedName>
    <definedName name="____________________AP42" localSheetId="2">'[5]Speciation (Kelloggs)'!#REF!</definedName>
    <definedName name="____________________AP42">'[5]Speciation (Kelloggs)'!#REF!</definedName>
    <definedName name="____________________SO2" localSheetId="0">#REF!</definedName>
    <definedName name="____________________SO2" localSheetId="1">#REF!</definedName>
    <definedName name="____________________SO2" localSheetId="2">#REF!</definedName>
    <definedName name="____________________SO2">#REF!</definedName>
    <definedName name="___________________AP42" localSheetId="0">'[5]Speciation (Kelloggs)'!#REF!</definedName>
    <definedName name="___________________AP42" localSheetId="1">'[5]Speciation (Kelloggs)'!#REF!</definedName>
    <definedName name="___________________AP42" localSheetId="2">'[5]Speciation (Kelloggs)'!#REF!</definedName>
    <definedName name="___________________AP42">'[5]Speciation (Kelloggs)'!#REF!</definedName>
    <definedName name="___________________SO2" localSheetId="0">#REF!</definedName>
    <definedName name="___________________SO2" localSheetId="1">#REF!</definedName>
    <definedName name="___________________SO2" localSheetId="2">#REF!</definedName>
    <definedName name="___________________SO2">#REF!</definedName>
    <definedName name="__________________AP42" localSheetId="0">'[5]Speciation (Kelloggs)'!#REF!</definedName>
    <definedName name="__________________AP42" localSheetId="1">'[5]Speciation (Kelloggs)'!#REF!</definedName>
    <definedName name="__________________AP42" localSheetId="2">'[5]Speciation (Kelloggs)'!#REF!</definedName>
    <definedName name="__________________AP42">'[5]Speciation (Kelloggs)'!#REF!</definedName>
    <definedName name="__________________SO2" localSheetId="0">#REF!</definedName>
    <definedName name="__________________SO2" localSheetId="1">#REF!</definedName>
    <definedName name="__________________SO2" localSheetId="2">#REF!</definedName>
    <definedName name="__________________SO2">#REF!</definedName>
    <definedName name="_________________AP42" localSheetId="0">'[5]Speciation (Kelloggs)'!#REF!</definedName>
    <definedName name="_________________AP42" localSheetId="1">'[5]Speciation (Kelloggs)'!#REF!</definedName>
    <definedName name="_________________AP42" localSheetId="2">'[5]Speciation (Kelloggs)'!#REF!</definedName>
    <definedName name="_________________AP42">'[5]Speciation (Kelloggs)'!#REF!</definedName>
    <definedName name="_________________SO2" localSheetId="0">#REF!</definedName>
    <definedName name="_________________SO2" localSheetId="1">#REF!</definedName>
    <definedName name="_________________SO2" localSheetId="2">#REF!</definedName>
    <definedName name="_________________SO2">#REF!</definedName>
    <definedName name="________________AP42" localSheetId="0">'[5]Speciation (Kelloggs)'!#REF!</definedName>
    <definedName name="________________AP42" localSheetId="1">'[5]Speciation (Kelloggs)'!#REF!</definedName>
    <definedName name="________________AP42" localSheetId="2">'[5]Speciation (Kelloggs)'!#REF!</definedName>
    <definedName name="________________AP42">'[5]Speciation (Kelloggs)'!#REF!</definedName>
    <definedName name="________________SO2" localSheetId="0">#REF!</definedName>
    <definedName name="________________SO2" localSheetId="1">#REF!</definedName>
    <definedName name="________________SO2" localSheetId="2">#REF!</definedName>
    <definedName name="________________SO2">#REF!</definedName>
    <definedName name="_______________AP42" localSheetId="0">'[5]Speciation (Kelloggs)'!#REF!</definedName>
    <definedName name="_______________AP42" localSheetId="1">'[5]Speciation (Kelloggs)'!#REF!</definedName>
    <definedName name="_______________AP42" localSheetId="2">'[5]Speciation (Kelloggs)'!#REF!</definedName>
    <definedName name="_______________AP42">'[5]Speciation (Kelloggs)'!#REF!</definedName>
    <definedName name="_______________SO2" localSheetId="0">#REF!</definedName>
    <definedName name="_______________SO2" localSheetId="1">#REF!</definedName>
    <definedName name="_______________SO2" localSheetId="2">#REF!</definedName>
    <definedName name="_______________SO2">#REF!</definedName>
    <definedName name="______________AP42" localSheetId="0">'[5]Speciation (Kelloggs)'!#REF!</definedName>
    <definedName name="______________AP42" localSheetId="1">'[5]Speciation (Kelloggs)'!#REF!</definedName>
    <definedName name="______________AP42" localSheetId="2">'[5]Speciation (Kelloggs)'!#REF!</definedName>
    <definedName name="______________AP42">'[5]Speciation (Kelloggs)'!#REF!</definedName>
    <definedName name="______________SO2" localSheetId="0">#REF!</definedName>
    <definedName name="______________SO2" localSheetId="1">#REF!</definedName>
    <definedName name="______________SO2" localSheetId="2">#REF!</definedName>
    <definedName name="______________SO2">#REF!</definedName>
    <definedName name="_____________AP42" localSheetId="0">'[5]Speciation (Kelloggs)'!#REF!</definedName>
    <definedName name="_____________AP42" localSheetId="1">'[5]Speciation (Kelloggs)'!#REF!</definedName>
    <definedName name="_____________AP42" localSheetId="2">'[5]Speciation (Kelloggs)'!#REF!</definedName>
    <definedName name="_____________AP42">'[5]Speciation (Kelloggs)'!#REF!</definedName>
    <definedName name="_____________SO2" localSheetId="0">#REF!</definedName>
    <definedName name="_____________SO2" localSheetId="1">#REF!</definedName>
    <definedName name="_____________SO2" localSheetId="2">#REF!</definedName>
    <definedName name="_____________SO2">#REF!</definedName>
    <definedName name="____________AP42" localSheetId="0">'[5]Speciation (Kelloggs)'!#REF!</definedName>
    <definedName name="____________AP42" localSheetId="1">'[5]Speciation (Kelloggs)'!#REF!</definedName>
    <definedName name="____________AP42" localSheetId="2">'[5]Speciation (Kelloggs)'!#REF!</definedName>
    <definedName name="____________AP42">'[5]Speciation (Kelloggs)'!#REF!</definedName>
    <definedName name="____________SO2" localSheetId="0">#REF!</definedName>
    <definedName name="____________SO2" localSheetId="1">#REF!</definedName>
    <definedName name="____________SO2" localSheetId="2">#REF!</definedName>
    <definedName name="____________SO2">#REF!</definedName>
    <definedName name="___________AP42" localSheetId="0">'[5]Speciation (Kelloggs)'!#REF!</definedName>
    <definedName name="___________AP42" localSheetId="1">'[5]Speciation (Kelloggs)'!#REF!</definedName>
    <definedName name="___________AP42" localSheetId="2">'[5]Speciation (Kelloggs)'!#REF!</definedName>
    <definedName name="___________AP42">'[5]Speciation (Kelloggs)'!#REF!</definedName>
    <definedName name="___________SO2" localSheetId="0">#REF!</definedName>
    <definedName name="___________SO2" localSheetId="1">#REF!</definedName>
    <definedName name="___________SO2" localSheetId="2">#REF!</definedName>
    <definedName name="___________SO2">#REF!</definedName>
    <definedName name="__________AP42" localSheetId="0">'[5]Speciation (Kelloggs)'!#REF!</definedName>
    <definedName name="__________AP42" localSheetId="1">'[5]Speciation (Kelloggs)'!#REF!</definedName>
    <definedName name="__________AP42" localSheetId="2">'[5]Speciation (Kelloggs)'!#REF!</definedName>
    <definedName name="__________AP42">'[5]Speciation (Kelloggs)'!#REF!</definedName>
    <definedName name="__________SO2" localSheetId="0">#REF!</definedName>
    <definedName name="__________SO2" localSheetId="1">#REF!</definedName>
    <definedName name="__________SO2" localSheetId="2">#REF!</definedName>
    <definedName name="__________SO2">#REF!</definedName>
    <definedName name="_________AP42" localSheetId="0">'[5]Speciation (Kelloggs)'!#REF!</definedName>
    <definedName name="_________AP42" localSheetId="1">'[5]Speciation (Kelloggs)'!#REF!</definedName>
    <definedName name="_________AP42" localSheetId="2">'[5]Speciation (Kelloggs)'!#REF!</definedName>
    <definedName name="_________AP42">'[5]Speciation (Kelloggs)'!#REF!</definedName>
    <definedName name="_________SO2" localSheetId="0">#REF!</definedName>
    <definedName name="_________SO2" localSheetId="1">#REF!</definedName>
    <definedName name="_________SO2" localSheetId="2">#REF!</definedName>
    <definedName name="_________SO2">#REF!</definedName>
    <definedName name="________AP42" localSheetId="0">'[5]Speciation (Kelloggs)'!#REF!</definedName>
    <definedName name="________AP42" localSheetId="1">'[5]Speciation (Kelloggs)'!#REF!</definedName>
    <definedName name="________AP42" localSheetId="2">'[5]Speciation (Kelloggs)'!#REF!</definedName>
    <definedName name="________AP42">'[5]Speciation (Kelloggs)'!#REF!</definedName>
    <definedName name="________SO2" localSheetId="0">#REF!</definedName>
    <definedName name="________SO2" localSheetId="1">#REF!</definedName>
    <definedName name="________SO2" localSheetId="2">#REF!</definedName>
    <definedName name="________SO2">#REF!</definedName>
    <definedName name="_______AP42" localSheetId="0">'[5]Speciation (Kelloggs)'!#REF!</definedName>
    <definedName name="_______AP42" localSheetId="1">'[5]Speciation (Kelloggs)'!#REF!</definedName>
    <definedName name="_______AP42" localSheetId="2">'[5]Speciation (Kelloggs)'!#REF!</definedName>
    <definedName name="_______AP42">'[5]Speciation (Kelloggs)'!#REF!</definedName>
    <definedName name="_______SO2" localSheetId="0">#REF!</definedName>
    <definedName name="_______SO2" localSheetId="1">#REF!</definedName>
    <definedName name="_______SO2" localSheetId="2">#REF!</definedName>
    <definedName name="_______SO2">#REF!</definedName>
    <definedName name="______AP42" localSheetId="0">'[5]Speciation (Kelloggs)'!#REF!</definedName>
    <definedName name="______AP42" localSheetId="1">'[5]Speciation (Kelloggs)'!#REF!</definedName>
    <definedName name="______AP42" localSheetId="2">'[5]Speciation (Kelloggs)'!#REF!</definedName>
    <definedName name="______AP42">'[5]Speciation (Kelloggs)'!#REF!</definedName>
    <definedName name="______SO2" localSheetId="0">#REF!</definedName>
    <definedName name="______SO2" localSheetId="1">#REF!</definedName>
    <definedName name="______SO2" localSheetId="2">#REF!</definedName>
    <definedName name="______SO2">#REF!</definedName>
    <definedName name="_____AP42" localSheetId="0">'[5]Speciation (Kelloggs)'!#REF!</definedName>
    <definedName name="_____AP42" localSheetId="1">'[5]Speciation (Kelloggs)'!#REF!</definedName>
    <definedName name="_____AP42" localSheetId="2">'[5]Speciation (Kelloggs)'!#REF!</definedName>
    <definedName name="_____AP42">'[5]Speciation (Kelloggs)'!#REF!</definedName>
    <definedName name="_____SO2" localSheetId="0">#REF!</definedName>
    <definedName name="_____SO2" localSheetId="1">#REF!</definedName>
    <definedName name="_____SO2" localSheetId="2">#REF!</definedName>
    <definedName name="_____SO2">#REF!</definedName>
    <definedName name="____AP42" localSheetId="0">'[5]Speciation (Kelloggs)'!#REF!</definedName>
    <definedName name="____AP42" localSheetId="1">'[5]Speciation (Kelloggs)'!#REF!</definedName>
    <definedName name="____AP42" localSheetId="2">'[5]Speciation (Kelloggs)'!#REF!</definedName>
    <definedName name="____AP42">'[5]Speciation (Kelloggs)'!#REF!</definedName>
    <definedName name="____kb2" hidden="1">{#N/A,#N/A,FALSE,"F1-Currrent";#N/A,#N/A,FALSE,"F2-Current";#N/A,#N/A,FALSE,"F2-Proposed";#N/A,#N/A,FALSE,"F3-Current";#N/A,#N/A,FALSE,"F4-Current";#N/A,#N/A,FALSE,"F4-Proposed";#N/A,#N/A,FALSE,"Controls"}</definedName>
    <definedName name="____rlg1" localSheetId="0">#REF!</definedName>
    <definedName name="____rlg1" localSheetId="1">#REF!</definedName>
    <definedName name="____rlg1" localSheetId="2">#REF!</definedName>
    <definedName name="____rlg1">#REF!</definedName>
    <definedName name="____SO2" localSheetId="0">#REF!</definedName>
    <definedName name="____SO2" localSheetId="1">#REF!</definedName>
    <definedName name="____SO2" localSheetId="2">#REF!</definedName>
    <definedName name="____SO2">#REF!</definedName>
    <definedName name="___1TOTAL_ANNUAL_NOX__tpy">#N/A</definedName>
    <definedName name="___2TOTAL_ANNUAL_VOC__tpy">#N/A</definedName>
    <definedName name="___AP42" localSheetId="0">'[5]Speciation (Kelloggs)'!#REF!</definedName>
    <definedName name="___AP42" localSheetId="1">'[5]Speciation (Kelloggs)'!#REF!</definedName>
    <definedName name="___AP42" localSheetId="2">'[5]Speciation (Kelloggs)'!#REF!</definedName>
    <definedName name="___AP42">'[5]Speciation (Kelloggs)'!#REF!</definedName>
    <definedName name="___kb2" hidden="1">{#N/A,#N/A,FALSE,"F1-Currrent";#N/A,#N/A,FALSE,"F2-Current";#N/A,#N/A,FALSE,"F2-Proposed";#N/A,#N/A,FALSE,"F3-Current";#N/A,#N/A,FALSE,"F4-Current";#N/A,#N/A,FALSE,"F4-Proposed";#N/A,#N/A,FALSE,"Controls"}</definedName>
    <definedName name="___rlg1" localSheetId="0">#REF!</definedName>
    <definedName name="___rlg1" localSheetId="1">#REF!</definedName>
    <definedName name="___rlg1" localSheetId="2">#REF!</definedName>
    <definedName name="___rlg1">#REF!</definedName>
    <definedName name="___SO2" localSheetId="0">#REF!</definedName>
    <definedName name="___SO2" localSheetId="1">#REF!</definedName>
    <definedName name="___SO2" localSheetId="2">#REF!</definedName>
    <definedName name="___SO2">#REF!</definedName>
    <definedName name="__123Graph_A" hidden="1">[6]POP!$Y$10:$Y$33</definedName>
    <definedName name="__123Graph_A8333ALL" hidden="1">'[6]LHC 7 Boiler'!$W$12:$W$25</definedName>
    <definedName name="__123Graph_ACHLORINE" hidden="1">[6]POP!$AB$10:$AB$33</definedName>
    <definedName name="__123Graph_ACL21" hidden="1">'[6]LHC 7 Boiler'!$U$12:$U$25</definedName>
    <definedName name="__123Graph_ACL22" hidden="1">'[6]LHC 7 Boiler'!$X$12:$X$25</definedName>
    <definedName name="__123Graph_ACL23" hidden="1">'[6]LHC 7 Boiler'!$Y$12:$Y$25</definedName>
    <definedName name="__123Graph_ACL2ALL" hidden="1">'[6]LHC 7 Boiler'!$W$12:$W$25</definedName>
    <definedName name="__123Graph_ACONDUCTIVITY" hidden="1">[6]POP!$W$10:$W$33</definedName>
    <definedName name="__123Graph_ACOST" hidden="1">[7]DATA!$AB$395:$AB$406</definedName>
    <definedName name="__123Graph_ACRALL" hidden="1">'[6]LHC 7 Boiler'!$AG$12:$AG$25</definedName>
    <definedName name="__123Graph_AFILTPO4" hidden="1">[6]POP!$Z$10:$Z$33</definedName>
    <definedName name="__123Graph_AMALK" hidden="1">[6]POP!$Y$10:$Y$33</definedName>
    <definedName name="__123Graph_APH" hidden="1">[6]POP!$X$10:$X$33</definedName>
    <definedName name="__123Graph_APHALL" hidden="1">'[6]LHC 7 Boiler'!$T$12:$T$25</definedName>
    <definedName name="__123Graph_APO41" hidden="1">'[6]LHC 7 Boiler'!$U$12:$U$25</definedName>
    <definedName name="__123Graph_ASPLITS" hidden="1">[6]POP!$AC$10:$AC$33</definedName>
    <definedName name="__123Graph_ATDS" hidden="1">'[6]LHC 7 Boiler'!$V$12:$V$25</definedName>
    <definedName name="__123Graph_AUNFILTPO4" hidden="1">[6]POP!$AA$10:$AA$33</definedName>
    <definedName name="__123Graph_B" localSheetId="0" hidden="1">'[8]A-4 Sewers 4,7,5'!#REF!</definedName>
    <definedName name="__123Graph_B" localSheetId="1" hidden="1">'[8]A-4 Sewers 4,7,5'!#REF!</definedName>
    <definedName name="__123Graph_B" localSheetId="2" hidden="1">'[8]A-4 Sewers 4,7,5'!#REF!</definedName>
    <definedName name="__123Graph_B" hidden="1">'[8]A-4 Sewers 4,7,5'!#REF!</definedName>
    <definedName name="__123Graph_BCL2ALL" hidden="1">'[6]LHC 7 Boiler'!$X$12:$X$25</definedName>
    <definedName name="__123Graph_BCRALL" hidden="1">'[6]LHC 7 Boiler'!$AH$12:$AH$25</definedName>
    <definedName name="__123Graph_C" hidden="1">[6]POP!$AK$10:$AK$33</definedName>
    <definedName name="__123Graph_CCHLORINE" hidden="1">[6]POP!$AG$10:$AG$33</definedName>
    <definedName name="__123Graph_CCL2ALL" hidden="1">'[6]LHC 7 Boiler'!$Y$12:$Y$25</definedName>
    <definedName name="__123Graph_CCONDUCTIVITY" hidden="1">[6]POP!$AO$10:$AO$33</definedName>
    <definedName name="__123Graph_CCRALL" hidden="1">'[6]LHC 7 Boiler'!$AI$12:$AI$25</definedName>
    <definedName name="__123Graph_CFILTPO4" hidden="1">[6]POP!$AM$10:$AM$33</definedName>
    <definedName name="__123Graph_CMALK" hidden="1">[6]POP!$AK$10:$AK$33</definedName>
    <definedName name="__123Graph_CPH" hidden="1">[6]POP!$AI$10:$AI$33</definedName>
    <definedName name="__123Graph_CPO41" hidden="1">'[6]LHC 7 Boiler'!$T$12:$T$25</definedName>
    <definedName name="__123Graph_CSPLITS" hidden="1">[6]POP!$AF$10:$AF$33</definedName>
    <definedName name="__123Graph_D" hidden="1">[6]POP!$AL$10:$AL$33</definedName>
    <definedName name="__123Graph_D8333ALL" hidden="1">'[6]LHC 7 Boiler'!$AG$35:$AG$54</definedName>
    <definedName name="__123Graph_DCHLORINE" hidden="1">[6]POP!$AH$10:$AH$33</definedName>
    <definedName name="__123Graph_DCL21" hidden="1">'[6]LHC 7 Boiler'!$AI$35:$AI$54</definedName>
    <definedName name="__123Graph_DCL22" hidden="1">'[6]LHC 7 Boiler'!$AI$35:$AI$54</definedName>
    <definedName name="__123Graph_DCL23" hidden="1">'[6]LHC 7 Boiler'!$AI$35:$AI$54</definedName>
    <definedName name="__123Graph_DCL2ALL" hidden="1">'[6]LHC 7 Boiler'!$AI$35:$AI$54</definedName>
    <definedName name="__123Graph_DCONDUCTIVITY" hidden="1">[6]POP!$AP$10:$AP$33</definedName>
    <definedName name="__123Graph_DCRALL" hidden="1">'[6]LHC 7 Boiler'!$AK$35:$AK$54</definedName>
    <definedName name="__123Graph_DFILTPO4" hidden="1">[6]POP!$AN$10:$AN$33</definedName>
    <definedName name="__123Graph_DMALK" hidden="1">[6]POP!$AL$10:$AL$33</definedName>
    <definedName name="__123Graph_DPH" hidden="1">[6]POP!$AJ$10:$AJ$33</definedName>
    <definedName name="__123Graph_DPHALL" hidden="1">'[6]LHC 7 Boiler'!$AM$35:$AM$54</definedName>
    <definedName name="__123Graph_DPO41" hidden="1">'[6]LHC 7 Boiler'!$AG$35:$AG$54</definedName>
    <definedName name="__123Graph_DPO42" hidden="1">'[6]LHC 7 Boiler'!$AH$35:$AH$47</definedName>
    <definedName name="__123Graph_DPO43" hidden="1">'[6]LHC 7 Boiler'!$AH$35:$AH$47</definedName>
    <definedName name="__123Graph_EPO42" hidden="1">'[6]LHC 7 Boiler'!$AG$35:$AG$47</definedName>
    <definedName name="__123Graph_EPO43" hidden="1">'[6]LHC 7 Boiler'!$AG$35:$AG$47</definedName>
    <definedName name="__123Graph_F" hidden="1">'[6]LHC 7 Boiler'!$AN$35:$AN$54</definedName>
    <definedName name="__123Graph_F8333ALL" hidden="1">'[6]LHC 7 Boiler'!$AH$35:$AH$54</definedName>
    <definedName name="__123Graph_FCL21" hidden="1">'[6]LHC 7 Boiler'!$AJ$35:$AJ$54</definedName>
    <definedName name="__123Graph_FCL22" hidden="1">'[6]LHC 7 Boiler'!$AJ$35:$AJ$54</definedName>
    <definedName name="__123Graph_FCL23" hidden="1">'[6]LHC 7 Boiler'!$AJ$35:$AJ$54</definedName>
    <definedName name="__123Graph_FCL2ALL" hidden="1">'[6]LHC 7 Boiler'!$AJ$35:$AJ$54</definedName>
    <definedName name="__123Graph_FCRALL" hidden="1">'[6]LHC 7 Boiler'!$AL$35:$AL$54</definedName>
    <definedName name="__123Graph_FPHALL" hidden="1">'[6]LHC 7 Boiler'!$AN$35:$AN$54</definedName>
    <definedName name="__123Graph_FPO41" hidden="1">'[6]LHC 7 Boiler'!$AH$35:$AH$54</definedName>
    <definedName name="__123Graph_X" hidden="1">[6]POP!$V$10:$V$33</definedName>
    <definedName name="__123Graph_X8333ALL" hidden="1">'[6]LHC 7 Boiler'!$S$12:$S$25</definedName>
    <definedName name="__123Graph_XCHLORINE" hidden="1">[6]POP!$V$10:$V$33</definedName>
    <definedName name="__123Graph_XCL21" hidden="1">'[6]LHC 7 Boiler'!$S$12:$S$25</definedName>
    <definedName name="__123Graph_XCL22" hidden="1">'[6]LHC 7 Boiler'!$S$12:$S$25</definedName>
    <definedName name="__123Graph_XCL23" hidden="1">'[6]LHC 7 Boiler'!$S$12:$S$25</definedName>
    <definedName name="__123Graph_XCL2ALL" hidden="1">'[6]LHC 7 Boiler'!$S$12:$S$25</definedName>
    <definedName name="__123Graph_XCONDUCTIVITY" hidden="1">[6]POP!$V$10:$V$33</definedName>
    <definedName name="__123Graph_XCOST" hidden="1">[7]DATA!$A$395:$A$406</definedName>
    <definedName name="__123Graph_XCRALL" hidden="1">'[6]LHC 7 Boiler'!$S$12:$S$25</definedName>
    <definedName name="__123Graph_XMALK" hidden="1">[6]POP!$V$10:$V$33</definedName>
    <definedName name="__123Graph_XPH" hidden="1">[6]POP!$V$10:$V$33</definedName>
    <definedName name="__123Graph_XPHALL" hidden="1">'[6]LHC 7 Boiler'!$S$12:$S$25</definedName>
    <definedName name="__123Graph_XPO41" localSheetId="0" hidden="1">'[6]LHC 7 Boiler'!#REF!</definedName>
    <definedName name="__123Graph_XPO41" localSheetId="1" hidden="1">'[6]LHC 7 Boiler'!#REF!</definedName>
    <definedName name="__123Graph_XPO41" localSheetId="2" hidden="1">'[6]LHC 7 Boiler'!#REF!</definedName>
    <definedName name="__123Graph_XPO41" hidden="1">'[6]LHC 7 Boiler'!#REF!</definedName>
    <definedName name="__123Graph_XSPLITS" hidden="1">[6]POP!$V$10:$V$33</definedName>
    <definedName name="__123Graph_XTDS" hidden="1">'[6]LHC 7 Boiler'!$S$12:$S$25</definedName>
    <definedName name="__123Graph_XUNFILTPO4" hidden="1">[6]POP!$V$10:$V$33</definedName>
    <definedName name="__1TOTAL_ANNUAL_NOX__tpy">#N/A</definedName>
    <definedName name="__2TOTAL_ANNUAL_VOC__tpy">#N/A</definedName>
    <definedName name="__ADM2" localSheetId="0">#REF!</definedName>
    <definedName name="__ADM2" localSheetId="1">#REF!</definedName>
    <definedName name="__ADM2" localSheetId="2">#REF!</definedName>
    <definedName name="__ADM2">#REF!</definedName>
    <definedName name="__AP42" localSheetId="0">'[5]Speciation (Kelloggs)'!#REF!</definedName>
    <definedName name="__AP42" localSheetId="1">'[5]Speciation (Kelloggs)'!#REF!</definedName>
    <definedName name="__AP42" localSheetId="2">'[5]Speciation (Kelloggs)'!#REF!</definedName>
    <definedName name="__AP42">'[5]Speciation (Kelloggs)'!#REF!</definedName>
    <definedName name="__DAT1" localSheetId="0">#REF!</definedName>
    <definedName name="__DAT1" localSheetId="1">#REF!</definedName>
    <definedName name="__DAT1" localSheetId="2">#REF!</definedName>
    <definedName name="__DAT1">#REF!</definedName>
    <definedName name="__DAT10" localSheetId="0">#REF!</definedName>
    <definedName name="__DAT10" localSheetId="1">#REF!</definedName>
    <definedName name="__DAT10" localSheetId="2">#REF!</definedName>
    <definedName name="__DAT10">#REF!</definedName>
    <definedName name="__DAT11" localSheetId="0">#REF!</definedName>
    <definedName name="__DAT11" localSheetId="1">#REF!</definedName>
    <definedName name="__DAT11" localSheetId="2">#REF!</definedName>
    <definedName name="__DAT11">#REF!</definedName>
    <definedName name="__DAT12" localSheetId="0">#REF!</definedName>
    <definedName name="__DAT12" localSheetId="1">#REF!</definedName>
    <definedName name="__DAT12" localSheetId="2">#REF!</definedName>
    <definedName name="__DAT12">#REF!</definedName>
    <definedName name="__DAT13" localSheetId="0">#REF!</definedName>
    <definedName name="__DAT13" localSheetId="1">#REF!</definedName>
    <definedName name="__DAT13" localSheetId="2">#REF!</definedName>
    <definedName name="__DAT13">#REF!</definedName>
    <definedName name="__DAT14" localSheetId="0">#REF!</definedName>
    <definedName name="__DAT14" localSheetId="1">#REF!</definedName>
    <definedName name="__DAT14" localSheetId="2">#REF!</definedName>
    <definedName name="__DAT14">#REF!</definedName>
    <definedName name="__DAT2" localSheetId="0">#REF!</definedName>
    <definedName name="__DAT2" localSheetId="1">#REF!</definedName>
    <definedName name="__DAT2" localSheetId="2">#REF!</definedName>
    <definedName name="__DAT2">#REF!</definedName>
    <definedName name="__DAT3" localSheetId="0">#REF!</definedName>
    <definedName name="__DAT3" localSheetId="1">#REF!</definedName>
    <definedName name="__DAT3" localSheetId="2">#REF!</definedName>
    <definedName name="__DAT3">#REF!</definedName>
    <definedName name="__DAT4" localSheetId="0">#REF!</definedName>
    <definedName name="__DAT4" localSheetId="1">#REF!</definedName>
    <definedName name="__DAT4" localSheetId="2">#REF!</definedName>
    <definedName name="__DAT4">#REF!</definedName>
    <definedName name="__DAT5" localSheetId="0">#REF!</definedName>
    <definedName name="__DAT5" localSheetId="1">#REF!</definedName>
    <definedName name="__DAT5" localSheetId="2">#REF!</definedName>
    <definedName name="__DAT5">#REF!</definedName>
    <definedName name="__DAT6" localSheetId="0">#REF!</definedName>
    <definedName name="__DAT6" localSheetId="1">#REF!</definedName>
    <definedName name="__DAT6" localSheetId="2">#REF!</definedName>
    <definedName name="__DAT6">#REF!</definedName>
    <definedName name="__DAT7" localSheetId="0">#REF!</definedName>
    <definedName name="__DAT7" localSheetId="1">#REF!</definedName>
    <definedName name="__DAT7" localSheetId="2">#REF!</definedName>
    <definedName name="__DAT7">#REF!</definedName>
    <definedName name="__DAT8" localSheetId="0">#REF!</definedName>
    <definedName name="__DAT8" localSheetId="1">#REF!</definedName>
    <definedName name="__DAT8" localSheetId="2">#REF!</definedName>
    <definedName name="__DAT8">#REF!</definedName>
    <definedName name="__DAT9" localSheetId="0">#REF!</definedName>
    <definedName name="__DAT9" localSheetId="1">#REF!</definedName>
    <definedName name="__DAT9" localSheetId="2">#REF!</definedName>
    <definedName name="__DAT9">#REF!</definedName>
    <definedName name="__IntlFixup" hidden="1">TRUE</definedName>
    <definedName name="__IntlFixupTable" localSheetId="0" hidden="1">#REF!</definedName>
    <definedName name="__IntlFixupTable" localSheetId="1" hidden="1">#REF!</definedName>
    <definedName name="__IntlFixupTable" localSheetId="2" hidden="1">#REF!</definedName>
    <definedName name="__IntlFixupTable" hidden="1">#REF!</definedName>
    <definedName name="__kb2" hidden="1">{#N/A,#N/A,FALSE,"F1-Currrent";#N/A,#N/A,FALSE,"F2-Current";#N/A,#N/A,FALSE,"F2-Proposed";#N/A,#N/A,FALSE,"F3-Current";#N/A,#N/A,FALSE,"F4-Current";#N/A,#N/A,FALSE,"F4-Proposed";#N/A,#N/A,FALSE,"Controls"}</definedName>
    <definedName name="__new2">'[9]x-MACRO1'!$C$1</definedName>
    <definedName name="__rlg1" localSheetId="0">#REF!</definedName>
    <definedName name="__rlg1" localSheetId="1">#REF!</definedName>
    <definedName name="__rlg1" localSheetId="2">#REF!</definedName>
    <definedName name="__rlg1">#REF!</definedName>
    <definedName name="__SGi2" localSheetId="0">#REF!</definedName>
    <definedName name="__SGi2" localSheetId="1">#REF!</definedName>
    <definedName name="__SGi2" localSheetId="2">#REF!</definedName>
    <definedName name="__SGi2">#REF!</definedName>
    <definedName name="__SGx2" localSheetId="0">#REF!</definedName>
    <definedName name="__SGx2" localSheetId="1">#REF!</definedName>
    <definedName name="__SGx2" localSheetId="2">#REF!</definedName>
    <definedName name="__SGx2">#REF!</definedName>
    <definedName name="__SO2" localSheetId="0">#REF!</definedName>
    <definedName name="__SO2" localSheetId="1">#REF!</definedName>
    <definedName name="__SO2" localSheetId="2">#REF!</definedName>
    <definedName name="__SO2">#REF!</definedName>
    <definedName name="__THC2" localSheetId="0">#REF!</definedName>
    <definedName name="__THC2" localSheetId="1">#REF!</definedName>
    <definedName name="__THC2" localSheetId="2">#REF!</definedName>
    <definedName name="__THC2">#REF!</definedName>
    <definedName name="__Ti2" localSheetId="0">#REF!</definedName>
    <definedName name="__Ti2" localSheetId="1">#REF!</definedName>
    <definedName name="__Ti2" localSheetId="2">#REF!</definedName>
    <definedName name="__Ti2">#REF!</definedName>
    <definedName name="__VOC2" localSheetId="0">'[9]x-Vasquez-Beggs Equation (VBE)'!#REF!</definedName>
    <definedName name="__VOC2" localSheetId="1">'[9]x-Vasquez-Beggs Equation (VBE)'!#REF!</definedName>
    <definedName name="__VOC2" localSheetId="2">'[9]x-Vasquez-Beggs Equation (VBE)'!#REF!</definedName>
    <definedName name="__VOC2">'[9]x-Vasquez-Beggs Equation (VBE)'!#REF!</definedName>
    <definedName name="_01_Apr_00_00_00" localSheetId="0">'[10]Table 3-1'!#REF!</definedName>
    <definedName name="_01_Apr_00_00_00" localSheetId="1">'[10]Table 3-1'!#REF!</definedName>
    <definedName name="_01_Apr_00_00_00" localSheetId="2">'[10]Table 3-1'!#REF!</definedName>
    <definedName name="_01_Apr_00_00_00">'[10]Table 3-1'!#REF!</definedName>
    <definedName name="_01_Apr_01_00_00" localSheetId="0">'[10]Table 3-1'!#REF!</definedName>
    <definedName name="_01_Apr_01_00_00" localSheetId="1">'[10]Table 3-1'!#REF!</definedName>
    <definedName name="_01_Apr_01_00_00" localSheetId="2">'[10]Table 3-1'!#REF!</definedName>
    <definedName name="_01_Apr_01_00_00">'[10]Table 3-1'!#REF!</definedName>
    <definedName name="_01_Apr_99_00_00" localSheetId="0">'[10]Table 3-1'!#REF!</definedName>
    <definedName name="_01_Apr_99_00_00" localSheetId="1">'[10]Table 3-1'!#REF!</definedName>
    <definedName name="_01_Apr_99_00_00" localSheetId="2">'[10]Table 3-1'!#REF!</definedName>
    <definedName name="_01_Apr_99_00_00">'[10]Table 3-1'!#REF!</definedName>
    <definedName name="_01_Aug_00_00_00" localSheetId="0">'[10]Table 3-1'!#REF!</definedName>
    <definedName name="_01_Aug_00_00_00" localSheetId="1">'[10]Table 3-1'!#REF!</definedName>
    <definedName name="_01_Aug_00_00_00" localSheetId="2">'[10]Table 3-1'!#REF!</definedName>
    <definedName name="_01_Aug_00_00_00">'[10]Table 3-1'!#REF!</definedName>
    <definedName name="_01_Aug_01_00_00" localSheetId="0">'[10]Table 3-1'!#REF!</definedName>
    <definedName name="_01_Aug_01_00_00" localSheetId="1">'[10]Table 3-1'!#REF!</definedName>
    <definedName name="_01_Aug_01_00_00" localSheetId="2">'[10]Table 3-1'!#REF!</definedName>
    <definedName name="_01_Aug_01_00_00">'[10]Table 3-1'!#REF!</definedName>
    <definedName name="_01_Aug_98_00_00" localSheetId="0">'[10]Table 3-1'!#REF!</definedName>
    <definedName name="_01_Aug_98_00_00" localSheetId="1">'[10]Table 3-1'!#REF!</definedName>
    <definedName name="_01_Aug_98_00_00" localSheetId="2">'[10]Table 3-1'!#REF!</definedName>
    <definedName name="_01_Aug_98_00_00">'[10]Table 3-1'!#REF!</definedName>
    <definedName name="_01_Aug_99_00_00" localSheetId="0">'[10]Table 3-1'!#REF!</definedName>
    <definedName name="_01_Aug_99_00_00" localSheetId="1">'[10]Table 3-1'!#REF!</definedName>
    <definedName name="_01_Aug_99_00_00" localSheetId="2">'[10]Table 3-1'!#REF!</definedName>
    <definedName name="_01_Aug_99_00_00">'[10]Table 3-1'!#REF!</definedName>
    <definedName name="_01_Dec_00_00_00" localSheetId="0">'[10]Table 3-1'!#REF!</definedName>
    <definedName name="_01_Dec_00_00_00" localSheetId="1">'[10]Table 3-1'!#REF!</definedName>
    <definedName name="_01_Dec_00_00_00" localSheetId="2">'[10]Table 3-1'!#REF!</definedName>
    <definedName name="_01_Dec_00_00_00">'[10]Table 3-1'!#REF!</definedName>
    <definedName name="_01_Dec_98_00_00" localSheetId="0">'[10]Table 3-1'!#REF!</definedName>
    <definedName name="_01_Dec_98_00_00" localSheetId="1">'[10]Table 3-1'!#REF!</definedName>
    <definedName name="_01_Dec_98_00_00" localSheetId="2">'[10]Table 3-1'!#REF!</definedName>
    <definedName name="_01_Dec_98_00_00">'[10]Table 3-1'!#REF!</definedName>
    <definedName name="_01_Dec_99_00_00" localSheetId="0">'[10]Table 3-1'!#REF!</definedName>
    <definedName name="_01_Dec_99_00_00" localSheetId="1">'[10]Table 3-1'!#REF!</definedName>
    <definedName name="_01_Dec_99_00_00" localSheetId="2">'[10]Table 3-1'!#REF!</definedName>
    <definedName name="_01_Dec_99_00_00">'[10]Table 3-1'!#REF!</definedName>
    <definedName name="_01_Feb_00_00_00" localSheetId="0">'[10]Table 3-1'!#REF!</definedName>
    <definedName name="_01_Feb_00_00_00" localSheetId="1">'[10]Table 3-1'!#REF!</definedName>
    <definedName name="_01_Feb_00_00_00" localSheetId="2">'[10]Table 3-1'!#REF!</definedName>
    <definedName name="_01_Feb_00_00_00">'[10]Table 3-1'!#REF!</definedName>
    <definedName name="_01_Feb_01_00_00" localSheetId="0">'[10]Table 3-1'!#REF!</definedName>
    <definedName name="_01_Feb_01_00_00" localSheetId="1">'[10]Table 3-1'!#REF!</definedName>
    <definedName name="_01_Feb_01_00_00" localSheetId="2">'[10]Table 3-1'!#REF!</definedName>
    <definedName name="_01_Feb_01_00_00">'[10]Table 3-1'!#REF!</definedName>
    <definedName name="_01_Feb_99_00_00" localSheetId="0">'[10]Table 3-1'!#REF!</definedName>
    <definedName name="_01_Feb_99_00_00" localSheetId="1">'[10]Table 3-1'!#REF!</definedName>
    <definedName name="_01_Feb_99_00_00" localSheetId="2">'[10]Table 3-1'!#REF!</definedName>
    <definedName name="_01_Feb_99_00_00">'[10]Table 3-1'!#REF!</definedName>
    <definedName name="_01_Jan_00_00_00" localSheetId="0">'[10]Table 3-1'!#REF!</definedName>
    <definedName name="_01_Jan_00_00_00" localSheetId="1">'[10]Table 3-1'!#REF!</definedName>
    <definedName name="_01_Jan_00_00_00" localSheetId="2">'[10]Table 3-1'!#REF!</definedName>
    <definedName name="_01_Jan_00_00_00">'[10]Table 3-1'!#REF!</definedName>
    <definedName name="_01_Jan_01_00_00" localSheetId="0">'[10]Table 3-1'!#REF!</definedName>
    <definedName name="_01_Jan_01_00_00" localSheetId="1">'[10]Table 3-1'!#REF!</definedName>
    <definedName name="_01_Jan_01_00_00" localSheetId="2">'[10]Table 3-1'!#REF!</definedName>
    <definedName name="_01_Jan_01_00_00">'[10]Table 3-1'!#REF!</definedName>
    <definedName name="_01_Jan_99_00_00" localSheetId="0">'[10]Table 3-1'!#REF!</definedName>
    <definedName name="_01_Jan_99_00_00" localSheetId="1">'[10]Table 3-1'!#REF!</definedName>
    <definedName name="_01_Jan_99_00_00" localSheetId="2">'[10]Table 3-1'!#REF!</definedName>
    <definedName name="_01_Jan_99_00_00">'[10]Table 3-1'!#REF!</definedName>
    <definedName name="_01_Jul_00_00_00" localSheetId="0">'[10]Table 3-1'!#REF!</definedName>
    <definedName name="_01_Jul_00_00_00" localSheetId="1">'[10]Table 3-1'!#REF!</definedName>
    <definedName name="_01_Jul_00_00_00" localSheetId="2">'[10]Table 3-1'!#REF!</definedName>
    <definedName name="_01_Jul_00_00_00">'[10]Table 3-1'!#REF!</definedName>
    <definedName name="_01_Jul_01_00_00" localSheetId="0">'[10]Table 3-1'!#REF!</definedName>
    <definedName name="_01_Jul_01_00_00" localSheetId="1">'[10]Table 3-1'!#REF!</definedName>
    <definedName name="_01_Jul_01_00_00" localSheetId="2">'[10]Table 3-1'!#REF!</definedName>
    <definedName name="_01_Jul_01_00_00">'[10]Table 3-1'!#REF!</definedName>
    <definedName name="_01_Jul_99_00_00" localSheetId="0">'[10]Table 3-1'!#REF!</definedName>
    <definedName name="_01_Jul_99_00_00" localSheetId="1">'[10]Table 3-1'!#REF!</definedName>
    <definedName name="_01_Jul_99_00_00" localSheetId="2">'[10]Table 3-1'!#REF!</definedName>
    <definedName name="_01_Jul_99_00_00">'[10]Table 3-1'!#REF!</definedName>
    <definedName name="_01_Jun_00_00_00" localSheetId="0">'[10]Table 3-1'!#REF!</definedName>
    <definedName name="_01_Jun_00_00_00" localSheetId="1">'[10]Table 3-1'!#REF!</definedName>
    <definedName name="_01_Jun_00_00_00" localSheetId="2">'[10]Table 3-1'!#REF!</definedName>
    <definedName name="_01_Jun_00_00_00">'[10]Table 3-1'!#REF!</definedName>
    <definedName name="_01_Jun_01_00_00" localSheetId="0">'[10]Table 3-1'!#REF!</definedName>
    <definedName name="_01_Jun_01_00_00" localSheetId="1">'[10]Table 3-1'!#REF!</definedName>
    <definedName name="_01_Jun_01_00_00" localSheetId="2">'[10]Table 3-1'!#REF!</definedName>
    <definedName name="_01_Jun_01_00_00">'[10]Table 3-1'!#REF!</definedName>
    <definedName name="_01_Jun_99_00_00" localSheetId="0">'[10]Table 3-1'!#REF!</definedName>
    <definedName name="_01_Jun_99_00_00" localSheetId="1">'[10]Table 3-1'!#REF!</definedName>
    <definedName name="_01_Jun_99_00_00" localSheetId="2">'[10]Table 3-1'!#REF!</definedName>
    <definedName name="_01_Jun_99_00_00">'[10]Table 3-1'!#REF!</definedName>
    <definedName name="_01_Mar_00_00_00" localSheetId="0">'[10]Table 3-1'!#REF!</definedName>
    <definedName name="_01_Mar_00_00_00" localSheetId="1">'[10]Table 3-1'!#REF!</definedName>
    <definedName name="_01_Mar_00_00_00" localSheetId="2">'[10]Table 3-1'!#REF!</definedName>
    <definedName name="_01_Mar_00_00_00">'[10]Table 3-1'!#REF!</definedName>
    <definedName name="_01_Mar_01_00_00" localSheetId="0">'[10]Table 3-1'!#REF!</definedName>
    <definedName name="_01_Mar_01_00_00" localSheetId="1">'[10]Table 3-1'!#REF!</definedName>
    <definedName name="_01_Mar_01_00_00" localSheetId="2">'[10]Table 3-1'!#REF!</definedName>
    <definedName name="_01_Mar_01_00_00">'[10]Table 3-1'!#REF!</definedName>
    <definedName name="_01_Mar_99_00_00" localSheetId="0">'[10]Table 3-1'!#REF!</definedName>
    <definedName name="_01_Mar_99_00_00" localSheetId="1">'[10]Table 3-1'!#REF!</definedName>
    <definedName name="_01_Mar_99_00_00" localSheetId="2">'[10]Table 3-1'!#REF!</definedName>
    <definedName name="_01_Mar_99_00_00">'[10]Table 3-1'!#REF!</definedName>
    <definedName name="_01_May_00_00_00" localSheetId="0">'[10]Table 3-1'!#REF!</definedName>
    <definedName name="_01_May_00_00_00" localSheetId="1">'[10]Table 3-1'!#REF!</definedName>
    <definedName name="_01_May_00_00_00" localSheetId="2">'[10]Table 3-1'!#REF!</definedName>
    <definedName name="_01_May_00_00_00">'[10]Table 3-1'!#REF!</definedName>
    <definedName name="_01_May_01_00_00" localSheetId="0">'[10]Table 3-1'!#REF!</definedName>
    <definedName name="_01_May_01_00_00" localSheetId="1">'[10]Table 3-1'!#REF!</definedName>
    <definedName name="_01_May_01_00_00" localSheetId="2">'[10]Table 3-1'!#REF!</definedName>
    <definedName name="_01_May_01_00_00">'[10]Table 3-1'!#REF!</definedName>
    <definedName name="_01_May_99_00_00" localSheetId="0">'[10]Table 3-1'!#REF!</definedName>
    <definedName name="_01_May_99_00_00" localSheetId="1">'[10]Table 3-1'!#REF!</definedName>
    <definedName name="_01_May_99_00_00" localSheetId="2">'[10]Table 3-1'!#REF!</definedName>
    <definedName name="_01_May_99_00_00">'[10]Table 3-1'!#REF!</definedName>
    <definedName name="_01_Nov_00_00_00" localSheetId="0">'[10]Table 3-1'!#REF!</definedName>
    <definedName name="_01_Nov_00_00_00" localSheetId="1">'[10]Table 3-1'!#REF!</definedName>
    <definedName name="_01_Nov_00_00_00" localSheetId="2">'[10]Table 3-1'!#REF!</definedName>
    <definedName name="_01_Nov_00_00_00">'[10]Table 3-1'!#REF!</definedName>
    <definedName name="_01_Nov_98_00_00" localSheetId="0">'[10]Table 3-1'!#REF!</definedName>
    <definedName name="_01_Nov_98_00_00" localSheetId="1">'[10]Table 3-1'!#REF!</definedName>
    <definedName name="_01_Nov_98_00_00" localSheetId="2">'[10]Table 3-1'!#REF!</definedName>
    <definedName name="_01_Nov_98_00_00">'[10]Table 3-1'!#REF!</definedName>
    <definedName name="_01_Nov_99_00_00" localSheetId="0">'[10]Table 3-1'!#REF!</definedName>
    <definedName name="_01_Nov_99_00_00" localSheetId="1">'[10]Table 3-1'!#REF!</definedName>
    <definedName name="_01_Nov_99_00_00" localSheetId="2">'[10]Table 3-1'!#REF!</definedName>
    <definedName name="_01_Nov_99_00_00">'[10]Table 3-1'!#REF!</definedName>
    <definedName name="_01_Oct_00_00_00" localSheetId="0">'[10]Table 3-1'!#REF!</definedName>
    <definedName name="_01_Oct_00_00_00" localSheetId="1">'[10]Table 3-1'!#REF!</definedName>
    <definedName name="_01_Oct_00_00_00" localSheetId="2">'[10]Table 3-1'!#REF!</definedName>
    <definedName name="_01_Oct_00_00_00">'[10]Table 3-1'!#REF!</definedName>
    <definedName name="_01_Oct_98_00_00" localSheetId="0">'[10]Table 3-1'!#REF!</definedName>
    <definedName name="_01_Oct_98_00_00" localSheetId="1">'[10]Table 3-1'!#REF!</definedName>
    <definedName name="_01_Oct_98_00_00" localSheetId="2">'[10]Table 3-1'!#REF!</definedName>
    <definedName name="_01_Oct_98_00_00">'[10]Table 3-1'!#REF!</definedName>
    <definedName name="_01_Oct_99_00_00" localSheetId="0">'[10]Table 3-1'!#REF!</definedName>
    <definedName name="_01_Oct_99_00_00" localSheetId="1">'[10]Table 3-1'!#REF!</definedName>
    <definedName name="_01_Oct_99_00_00" localSheetId="2">'[10]Table 3-1'!#REF!</definedName>
    <definedName name="_01_Oct_99_00_00">'[10]Table 3-1'!#REF!</definedName>
    <definedName name="_01_Sep_00_00_00" localSheetId="0">'[10]Table 3-1'!#REF!</definedName>
    <definedName name="_01_Sep_00_00_00" localSheetId="1">'[10]Table 3-1'!#REF!</definedName>
    <definedName name="_01_Sep_00_00_00" localSheetId="2">'[10]Table 3-1'!#REF!</definedName>
    <definedName name="_01_Sep_00_00_00">'[10]Table 3-1'!#REF!</definedName>
    <definedName name="_01_Sep_98_00_00" localSheetId="0">'[10]Table 3-1'!#REF!</definedName>
    <definedName name="_01_Sep_98_00_00" localSheetId="1">'[10]Table 3-1'!#REF!</definedName>
    <definedName name="_01_Sep_98_00_00" localSheetId="2">'[10]Table 3-1'!#REF!</definedName>
    <definedName name="_01_Sep_98_00_00">'[10]Table 3-1'!#REF!</definedName>
    <definedName name="_01_Sep_99_00_00" localSheetId="0">'[10]Table 3-1'!#REF!</definedName>
    <definedName name="_01_Sep_99_00_00" localSheetId="1">'[10]Table 3-1'!#REF!</definedName>
    <definedName name="_01_Sep_99_00_00" localSheetId="2">'[10]Table 3-1'!#REF!</definedName>
    <definedName name="_01_Sep_99_00_00">'[10]Table 3-1'!#REF!</definedName>
    <definedName name="_01640032004" localSheetId="0">'[11]Exchangers R4'!#REF!</definedName>
    <definedName name="_01640032004" localSheetId="1">'[11]Exchangers R4'!#REF!</definedName>
    <definedName name="_01640032004" localSheetId="2">'[11]Exchangers R4'!#REF!</definedName>
    <definedName name="_01640032004">'[11]Exchangers R4'!#REF!</definedName>
    <definedName name="_1__123Graph_AHC_COMP" hidden="1">[7]DATA!$L$407:$S$407</definedName>
    <definedName name="_1_0_S" localSheetId="0" hidden="1">[12]LOAD!#REF!</definedName>
    <definedName name="_1_0_S" localSheetId="1" hidden="1">[12]LOAD!#REF!</definedName>
    <definedName name="_1_0_S" localSheetId="2" hidden="1">[12]LOAD!#REF!</definedName>
    <definedName name="_1_0_S" hidden="1">[12]LOAD!#REF!</definedName>
    <definedName name="_11_2002_2004" localSheetId="0">#REF!</definedName>
    <definedName name="_11_2002_2004" localSheetId="1">#REF!</definedName>
    <definedName name="_11_2002_2004" localSheetId="2">#REF!</definedName>
    <definedName name="_11_2002_2004">#REF!</definedName>
    <definedName name="_13_2005_2007" localSheetId="0">#REF!</definedName>
    <definedName name="_13_2005_2007" localSheetId="1">#REF!</definedName>
    <definedName name="_13_2005_2007" localSheetId="2">#REF!</definedName>
    <definedName name="_13_2005_2007">#REF!</definedName>
    <definedName name="_1TOTAL_ANNUAL_NOX__tpy">#N/A</definedName>
    <definedName name="_2__123Graph_AFILT_UNFILT" hidden="1">[6]POP!$AA$10:$AA$33</definedName>
    <definedName name="_2__123Graph_AHEAT_VALUE" hidden="1">[7]DATA!$W$5:$W$369</definedName>
    <definedName name="_2002_2004" localSheetId="0">#REF!</definedName>
    <definedName name="_2002_2004" localSheetId="1">#REF!</definedName>
    <definedName name="_2002_2004" localSheetId="2">#REF!</definedName>
    <definedName name="_2002_2004">#REF!</definedName>
    <definedName name="_2005_2007" localSheetId="0">#REF!</definedName>
    <definedName name="_2005_2007" localSheetId="1">#REF!</definedName>
    <definedName name="_2005_2007" localSheetId="2">#REF!</definedName>
    <definedName name="_2005_2007">#REF!</definedName>
    <definedName name="_2TOTAL_ANNUAL_VOC__tpy">#N/A</definedName>
    <definedName name="_3__123Graph_ALBS_DAY" hidden="1">[7]DATA!$AA$395:$AA$406</definedName>
    <definedName name="_3__123Graph_APH_TDS" hidden="1">'[6]LHC 7 Boiler'!$X$12:$X$25</definedName>
    <definedName name="_4__123Graph_BFILT_UNFILT" hidden="1">[6]POP!$Z$10:$Z$33</definedName>
    <definedName name="_4__123Graph_BLBS_DAY" hidden="1">[7]DATA!$Z$395:$Z$406</definedName>
    <definedName name="_5__123Graph_CLBS_DAY" hidden="1">[7]DATA!$Y$395:$Y$406</definedName>
    <definedName name="_5__123Graph_CPH_TDS" hidden="1">'[6]LHC 7 Boiler'!$V$12:$V$25</definedName>
    <definedName name="_6__123Graph_XCOMP_COST" hidden="1">[7]DATA!$F$394:$S$394</definedName>
    <definedName name="_6__123Graph_XFILT_UNFILT" hidden="1">[6]POP!$V$10:$V$33</definedName>
    <definedName name="_7__123Graph_XHC_COMP" hidden="1">[7]DATA!$L$394:$S$394</definedName>
    <definedName name="_7__123Graph_XPH_TDS" hidden="1">'[6]LHC 7 Boiler'!$S$12:$S$25</definedName>
    <definedName name="_8__123Graph_XHEAT_VALUE" hidden="1">[7]DATA!$A$5:$A$369</definedName>
    <definedName name="_9__123Graph_XLBS_DAY" hidden="1">[7]DATA!$A$395:$A$406</definedName>
    <definedName name="_910.48.2" localSheetId="0">[13]Data!#REF!</definedName>
    <definedName name="_910.48.2" localSheetId="1">[13]Data!#REF!</definedName>
    <definedName name="_910.48.2" localSheetId="2">[13]Data!#REF!</definedName>
    <definedName name="_910.48.2">[13]Data!#REF!</definedName>
    <definedName name="_910.74.1" localSheetId="0">[13]Data!#REF!</definedName>
    <definedName name="_910.74.1" localSheetId="1">[13]Data!#REF!</definedName>
    <definedName name="_910.74.1" localSheetId="2">[13]Data!#REF!</definedName>
    <definedName name="_910.74.1">[13]Data!#REF!</definedName>
    <definedName name="_910.74.3" localSheetId="0">[13]Data!#REF!</definedName>
    <definedName name="_910.74.3" localSheetId="1">[13]Data!#REF!</definedName>
    <definedName name="_910.74.3" localSheetId="2">[13]Data!#REF!</definedName>
    <definedName name="_910.74.3">[13]Data!#REF!</definedName>
    <definedName name="_911.00" localSheetId="0">[13]Data!#REF!</definedName>
    <definedName name="_911.00" localSheetId="1">[13]Data!#REF!</definedName>
    <definedName name="_911.00" localSheetId="2">[13]Data!#REF!</definedName>
    <definedName name="_911.00">[13]Data!#REF!</definedName>
    <definedName name="_912.00" localSheetId="0">[13]Data!#REF!</definedName>
    <definedName name="_912.00" localSheetId="1">[13]Data!#REF!</definedName>
    <definedName name="_912.00" localSheetId="2">[13]Data!#REF!</definedName>
    <definedName name="_912.00">[13]Data!#REF!</definedName>
    <definedName name="_ADM2" localSheetId="0">#REF!</definedName>
    <definedName name="_ADM2" localSheetId="1">#REF!</definedName>
    <definedName name="_ADM2" localSheetId="2">#REF!</definedName>
    <definedName name="_ADM2">#REF!</definedName>
    <definedName name="_AP42" localSheetId="0">'[5]Speciation (Kelloggs)'!#REF!</definedName>
    <definedName name="_AP42" localSheetId="1">'[5]Speciation (Kelloggs)'!#REF!</definedName>
    <definedName name="_AP42" localSheetId="2">'[5]Speciation (Kelloggs)'!#REF!</definedName>
    <definedName name="_AP42">'[5]Speciation (Kelloggs)'!#REF!</definedName>
    <definedName name="_API1" localSheetId="0">#REF!</definedName>
    <definedName name="_API1" localSheetId="1">#REF!</definedName>
    <definedName name="_API1" localSheetId="2">#REF!</definedName>
    <definedName name="_API1">#REF!</definedName>
    <definedName name="_API2" localSheetId="0">#REF!</definedName>
    <definedName name="_API2" localSheetId="1">#REF!</definedName>
    <definedName name="_API2" localSheetId="2">#REF!</definedName>
    <definedName name="_API2">#REF!</definedName>
    <definedName name="_DAT1" localSheetId="0">#REF!</definedName>
    <definedName name="_DAT1" localSheetId="1">#REF!</definedName>
    <definedName name="_DAT1" localSheetId="2">#REF!</definedName>
    <definedName name="_DAT1">#REF!</definedName>
    <definedName name="_DAT10" localSheetId="0">#REF!</definedName>
    <definedName name="_DAT10" localSheetId="1">#REF!</definedName>
    <definedName name="_DAT10" localSheetId="2">#REF!</definedName>
    <definedName name="_DAT10">#REF!</definedName>
    <definedName name="_DAT11" localSheetId="0">#REF!</definedName>
    <definedName name="_DAT11" localSheetId="1">#REF!</definedName>
    <definedName name="_DAT11" localSheetId="2">#REF!</definedName>
    <definedName name="_DAT11">#REF!</definedName>
    <definedName name="_DAT12" localSheetId="0">#REF!</definedName>
    <definedName name="_DAT12" localSheetId="1">#REF!</definedName>
    <definedName name="_DAT12" localSheetId="2">#REF!</definedName>
    <definedName name="_DAT12">#REF!</definedName>
    <definedName name="_DAT13" localSheetId="0">#REF!</definedName>
    <definedName name="_DAT13" localSheetId="1">#REF!</definedName>
    <definedName name="_DAT13" localSheetId="2">#REF!</definedName>
    <definedName name="_DAT13">#REF!</definedName>
    <definedName name="_DAT14" localSheetId="0">#REF!</definedName>
    <definedName name="_DAT14" localSheetId="1">#REF!</definedName>
    <definedName name="_DAT14" localSheetId="2">#REF!</definedName>
    <definedName name="_DAT14">#REF!</definedName>
    <definedName name="_DAT15" localSheetId="0">#REF!</definedName>
    <definedName name="_DAT15" localSheetId="1">#REF!</definedName>
    <definedName name="_DAT15" localSheetId="2">#REF!</definedName>
    <definedName name="_DAT15">#REF!</definedName>
    <definedName name="_DAT16" localSheetId="0">#REF!</definedName>
    <definedName name="_DAT16" localSheetId="1">#REF!</definedName>
    <definedName name="_DAT16" localSheetId="2">#REF!</definedName>
    <definedName name="_DAT16">#REF!</definedName>
    <definedName name="_DAT17" localSheetId="0">#REF!</definedName>
    <definedName name="_DAT17" localSheetId="1">#REF!</definedName>
    <definedName name="_DAT17" localSheetId="2">#REF!</definedName>
    <definedName name="_DAT17">#REF!</definedName>
    <definedName name="_DAT18" localSheetId="0">#REF!</definedName>
    <definedName name="_DAT18" localSheetId="1">#REF!</definedName>
    <definedName name="_DAT18" localSheetId="2">#REF!</definedName>
    <definedName name="_DAT18">#REF!</definedName>
    <definedName name="_DAT2" localSheetId="0">#REF!</definedName>
    <definedName name="_DAT2" localSheetId="1">#REF!</definedName>
    <definedName name="_DAT2" localSheetId="2">#REF!</definedName>
    <definedName name="_DAT2">#REF!</definedName>
    <definedName name="_DAT3" localSheetId="0">#REF!</definedName>
    <definedName name="_DAT3" localSheetId="1">#REF!</definedName>
    <definedName name="_DAT3" localSheetId="2">#REF!</definedName>
    <definedName name="_DAT3">#REF!</definedName>
    <definedName name="_DAT4" localSheetId="0">#REF!</definedName>
    <definedName name="_DAT4" localSheetId="1">#REF!</definedName>
    <definedName name="_DAT4" localSheetId="2">#REF!</definedName>
    <definedName name="_DAT4">#REF!</definedName>
    <definedName name="_DAT5" localSheetId="0">#REF!</definedName>
    <definedName name="_DAT5" localSheetId="1">#REF!</definedName>
    <definedName name="_DAT5" localSheetId="2">#REF!</definedName>
    <definedName name="_DAT5">#REF!</definedName>
    <definedName name="_DAT6" localSheetId="0">#REF!</definedName>
    <definedName name="_DAT6" localSheetId="1">#REF!</definedName>
    <definedName name="_DAT6" localSheetId="2">#REF!</definedName>
    <definedName name="_DAT6">#REF!</definedName>
    <definedName name="_DAT7" localSheetId="0">#REF!</definedName>
    <definedName name="_DAT7" localSheetId="1">#REF!</definedName>
    <definedName name="_DAT7" localSheetId="2">#REF!</definedName>
    <definedName name="_DAT7">#REF!</definedName>
    <definedName name="_DAT8" localSheetId="0">#REF!</definedName>
    <definedName name="_DAT8" localSheetId="1">#REF!</definedName>
    <definedName name="_DAT8" localSheetId="2">#REF!</definedName>
    <definedName name="_DAT8">#REF!</definedName>
    <definedName name="_DAT9" localSheetId="0">#REF!</definedName>
    <definedName name="_DAT9" localSheetId="1">#REF!</definedName>
    <definedName name="_DAT9" localSheetId="2">#REF!</definedName>
    <definedName name="_DAT9">#REF!</definedName>
    <definedName name="_F" localSheetId="0">#REF!</definedName>
    <definedName name="_F" localSheetId="1">#REF!</definedName>
    <definedName name="_F" localSheetId="2">#REF!</definedName>
    <definedName name="_F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hidden="1">#REF!</definedName>
    <definedName name="_xlnm._FilterDatabase" hidden="1">'[14]Conductive Paint'!$A$14:$F$49</definedName>
    <definedName name="_kb2" hidden="1">{#N/A,#N/A,FALSE,"F1-Currrent";#N/A,#N/A,FALSE,"F2-Current";#N/A,#N/A,FALSE,"F2-Proposed";#N/A,#N/A,FALSE,"F3-Current";#N/A,#N/A,FALSE,"F4-Current";#N/A,#N/A,FALSE,"F4-Proposed";#N/A,#N/A,FALSE,"Controls"}</definedName>
    <definedName name="_Key1" localSheetId="0" hidden="1">[15]LOAD!#REF!</definedName>
    <definedName name="_Key1" localSheetId="1" hidden="1">[15]LOAD!#REF!</definedName>
    <definedName name="_Key1" localSheetId="2" hidden="1">[15]LOAD!#REF!</definedName>
    <definedName name="_Key1" hidden="1">[15]LOAD!#REF!</definedName>
    <definedName name="_key11" localSheetId="0" hidden="1">[16]LOAD!#REF!</definedName>
    <definedName name="_key11" localSheetId="1" hidden="1">[16]LOAD!#REF!</definedName>
    <definedName name="_key11" localSheetId="2" hidden="1">[16]LOAD!#REF!</definedName>
    <definedName name="_key11" hidden="1">[16]LOAD!#REF!</definedName>
    <definedName name="_Key2" localSheetId="0" hidden="1">#REF!</definedName>
    <definedName name="_Key2" localSheetId="1" hidden="1">#REF!</definedName>
    <definedName name="_Key2" localSheetId="2" hidden="1">#REF!</definedName>
    <definedName name="_Key2" hidden="1">#REF!</definedName>
    <definedName name="_MW2" localSheetId="0">#REF!</definedName>
    <definedName name="_MW2" localSheetId="1">#REF!</definedName>
    <definedName name="_MW2" localSheetId="2">#REF!</definedName>
    <definedName name="_MW2">#REF!</definedName>
    <definedName name="_NA1">'[11]REACTION LIST'!$B$3:$B$1189</definedName>
    <definedName name="_new2">'[17]x-MACRO1'!$C$1</definedName>
    <definedName name="_Order1" hidden="1">255</definedName>
    <definedName name="_Order2" hidden="1">0</definedName>
    <definedName name="_PP2">'[18]PP Area'!$A$4:$AI$13</definedName>
    <definedName name="_PP3">'[18]PP Area'!$A$17:$AI$25</definedName>
    <definedName name="_PP4">'[18]PP Area'!$A$28:$AI$36</definedName>
    <definedName name="_Regression_Int" hidden="1">1</definedName>
    <definedName name="_Regression_Out" localSheetId="0" hidden="1">#REF!</definedName>
    <definedName name="_Regression_Out" localSheetId="1" hidden="1">#REF!</definedName>
    <definedName name="_Regression_Out" localSheetId="2" hidden="1">#REF!</definedName>
    <definedName name="_Regression_Out" hidden="1">#REF!</definedName>
    <definedName name="_Regression_X" localSheetId="0" hidden="1">#REF!</definedName>
    <definedName name="_Regression_X" localSheetId="1" hidden="1">#REF!</definedName>
    <definedName name="_Regression_X" localSheetId="2" hidden="1">#REF!</definedName>
    <definedName name="_Regression_X" hidden="1">#REF!</definedName>
    <definedName name="_Regression_Y" localSheetId="0" hidden="1">#REF!</definedName>
    <definedName name="_Regression_Y" localSheetId="1" hidden="1">#REF!</definedName>
    <definedName name="_Regression_Y" localSheetId="2" hidden="1">#REF!</definedName>
    <definedName name="_Regression_Y" hidden="1">#REF!</definedName>
    <definedName name="_rlg1" localSheetId="0">#REF!</definedName>
    <definedName name="_rlg1" localSheetId="1">#REF!</definedName>
    <definedName name="_rlg1" localSheetId="2">#REF!</definedName>
    <definedName name="_rlg1">#REF!</definedName>
    <definedName name="_RXN4">'[11]REACTION LIST'!$A$1862:$A$1931</definedName>
    <definedName name="_SG2" localSheetId="0">#REF!</definedName>
    <definedName name="_SG2" localSheetId="1">#REF!</definedName>
    <definedName name="_SG2" localSheetId="2">#REF!</definedName>
    <definedName name="_SG2">#REF!</definedName>
    <definedName name="_SGi2" localSheetId="0">#REF!</definedName>
    <definedName name="_SGi2" localSheetId="1">#REF!</definedName>
    <definedName name="_SGi2" localSheetId="2">#REF!</definedName>
    <definedName name="_SGi2">#REF!</definedName>
    <definedName name="_SGx2" localSheetId="0">#REF!</definedName>
    <definedName name="_SGx2" localSheetId="1">#REF!</definedName>
    <definedName name="_SGx2" localSheetId="2">#REF!</definedName>
    <definedName name="_SGx2">#REF!</definedName>
    <definedName name="_SO2" localSheetId="0">#REF!</definedName>
    <definedName name="_SO2" localSheetId="1">#REF!</definedName>
    <definedName name="_SO2" localSheetId="2">#REF!</definedName>
    <definedName name="_SO2">#REF!</definedName>
    <definedName name="_Sort" localSheetId="0" hidden="1">[15]LOAD!#REF!</definedName>
    <definedName name="_Sort" localSheetId="1" hidden="1">[15]LOAD!#REF!</definedName>
    <definedName name="_Sort" localSheetId="2" hidden="1">[15]LOAD!#REF!</definedName>
    <definedName name="_Sort" hidden="1">[15]LOAD!#REF!</definedName>
    <definedName name="_THC2" localSheetId="0">#REF!</definedName>
    <definedName name="_THC2" localSheetId="1">#REF!</definedName>
    <definedName name="_THC2" localSheetId="2">#REF!</definedName>
    <definedName name="_THC2">#REF!</definedName>
    <definedName name="_Ti2" localSheetId="0">#REF!</definedName>
    <definedName name="_Ti2" localSheetId="1">#REF!</definedName>
    <definedName name="_Ti2" localSheetId="2">#REF!</definedName>
    <definedName name="_Ti2">#REF!</definedName>
    <definedName name="_tod2" hidden="1">{#N/A,#N/A,TRUE,"EPN 500";#N/A,#N/A,TRUE,"EPN 505 (Trains I-III Stippers)";#N/A,#N/A,TRUE,"EPN 505 (Trains I-III Dryers)";#N/A,#N/A,TRUE,"EPN 505 (Tr I-III Water Wash)";#N/A,#N/A,TRUE,"EPN 505 (Train IV)";#N/A,#N/A,TRUE,"EPN 505 Summary";#N/A,#N/A,TRUE,"EPN 514";#N/A,#N/A,TRUE,"EPN 517";#N/A,#N/A,TRUE,"EPN 518";#N/A,#N/A,TRUE,"EPN 520";#N/A,#N/A,TRUE,"EPN 523";#N/A,#N/A,TRUE,"EPN 524 Summary";#N/A,#N/A,TRUE,"EPN 525 &amp; 526";#N/A,#N/A,TRUE,"EPN 534";#N/A,#N/A,TRUE,"EPN 536 Summary";#N/A,#N/A,TRUE,"EPN 538";#N/A,#N/A,TRUE,"EPN 605";#N/A,#N/A,TRUE,"EPN 606";#N/A,#N/A,TRUE,"EPN's 607, 608, 609, 610, 611";#N/A,#N/A,TRUE,"EPN 612";#N/A,#N/A,TRUE,"EPN 900"}</definedName>
    <definedName name="_tp2" localSheetId="0">'[19]Main Tank'!#REF!</definedName>
    <definedName name="_tp2" localSheetId="1">'[19]Main Tank'!#REF!</definedName>
    <definedName name="_tp2" localSheetId="2">'[19]Main Tank'!#REF!</definedName>
    <definedName name="_tp2">'[19]Main Tank'!#REF!</definedName>
    <definedName name="_tp3" localSheetId="0">#REF!</definedName>
    <definedName name="_tp3" localSheetId="1">#REF!</definedName>
    <definedName name="_tp3" localSheetId="2">#REF!</definedName>
    <definedName name="_tp3">#REF!</definedName>
    <definedName name="_VOC2" localSheetId="0">'[17]x-Vasquez-Beggs Equation (VBE)'!#REF!</definedName>
    <definedName name="_VOC2" localSheetId="1">'[17]x-Vasquez-Beggs Equation (VBE)'!#REF!</definedName>
    <definedName name="_VOC2" localSheetId="2">'[17]x-Vasquez-Beggs Equation (VBE)'!#REF!</definedName>
    <definedName name="_VOC2">'[17]x-Vasquez-Beggs Equation (VBE)'!#REF!</definedName>
    <definedName name="a" localSheetId="0">#REF!</definedName>
    <definedName name="a" localSheetId="1">#REF!</definedName>
    <definedName name="a" localSheetId="2">#REF!</definedName>
    <definedName name="a">#REF!</definedName>
    <definedName name="A16BLA3Ar" hidden="1">{#N/A,#N/A,FALSE,"Summary";#N/A,#N/A,FALSE,"Production";#N/A,#N/A,FALSE,"Boiler";#N/A,#N/A,FALSE,"RTO";#N/A,#N/A,FALSE,"Dryers";#N/A,#N/A,FALSE,"Presses";#N/A,#N/A,FALSE,"Kilns";#N/A,#N/A,FALSE,"Cyclones";#N/A,#N/A,FALSE,"Storage Area Fu";#N/A,#N/A,FALSE,"Proc TSP Fug";#N/A,#N/A,FALSE,"Load Fug";#N/A,#N/A,FALSE,"VOC Fug";#N/A,#N/A,FALSE,"Storage Tanks";#N/A,#N/A,FALSE,"Road Fugitives"}</definedName>
    <definedName name="AA" localSheetId="0">#REF!</definedName>
    <definedName name="AA" localSheetId="1">#REF!</definedName>
    <definedName name="AA" localSheetId="2">#REF!</definedName>
    <definedName name="AA">#REF!</definedName>
    <definedName name="aaa" localSheetId="0" hidden="1">'[20]A-4 Sewers 4,7,5'!#REF!</definedName>
    <definedName name="aaa" localSheetId="1" hidden="1">'[20]A-4 Sewers 4,7,5'!#REF!</definedName>
    <definedName name="aaa" localSheetId="2" hidden="1">'[20]A-4 Sewers 4,7,5'!#REF!</definedName>
    <definedName name="aaa" hidden="1">'[20]A-4 Sewers 4,7,5'!#REF!</definedName>
    <definedName name="aaaaaa" localSheetId="0" hidden="1">#REF!</definedName>
    <definedName name="aaaaaa" localSheetId="1" hidden="1">#REF!</definedName>
    <definedName name="aaaaaa" localSheetId="2" hidden="1">#REF!</definedName>
    <definedName name="aaaaaa" hidden="1">#REF!</definedName>
    <definedName name="AAM" localSheetId="0">#REF!</definedName>
    <definedName name="AAM" localSheetId="1">#REF!</definedName>
    <definedName name="AAM" localSheetId="2">#REF!</definedName>
    <definedName name="AAM">#REF!</definedName>
    <definedName name="abc" hidden="1">{#N/A,#N/A,FALSE,"Annual Summary";#N/A,#N/A,FALSE,"Hourly Summary";#N/A,#N/A,FALSE,"Flare Combustion";#N/A,#N/A,FALSE,"Shipping";#N/A,#N/A,FALSE,"Process Turnaround";#N/A,#N/A,FALSE,"Lab Samples";#N/A,#N/A,FALSE,"Product Cycles 5-4";#N/A,#N/A,FALSE,"5-4.1";#N/A,#N/A,FALSE,"5-4.2";#N/A,#N/A,FALSE,"Physical Prop Data"}</definedName>
    <definedName name="Access_Button">"ChemCatAdd00_MSDS_List"</definedName>
    <definedName name="Access_Button1">"ChemCatAdd00_MSDS_List"</definedName>
    <definedName name="Access_Button2">"ChemCatAdd00_MSDS_List"</definedName>
    <definedName name="AccessDatabase" hidden="1">"C:\WIN\DESKTOP\NALCO\DOWBID.mdb"</definedName>
    <definedName name="ACCOUNT">#N/A</definedName>
    <definedName name="Account_Number">'[21]WAH - Methodology (01)'!$B$2</definedName>
    <definedName name="ACDU">'[22]Drop-Down Box Data'!$B$45:$B$48</definedName>
    <definedName name="Acetic" localSheetId="0">#REF!</definedName>
    <definedName name="Acetic" localSheetId="1">#REF!</definedName>
    <definedName name="Acetic" localSheetId="2">#REF!</definedName>
    <definedName name="Acetic">#REF!</definedName>
    <definedName name="ACID_WEIGH">'[23]Table 11'!$A$1:$O$100</definedName>
    <definedName name="ACwvu.Detailed." localSheetId="0" hidden="1">[24]RBLRDEHY1!#REF!</definedName>
    <definedName name="ACwvu.Detailed." localSheetId="1" hidden="1">[24]RBLRDEHY1!#REF!</definedName>
    <definedName name="ACwvu.Detailed." localSheetId="2" hidden="1">[24]RBLRDEHY1!#REF!</definedName>
    <definedName name="ACwvu.Detailed." hidden="1">[24]RBLRDEHY1!#REF!</definedName>
    <definedName name="ACwvu.Detailed._.and._.Summary." localSheetId="0" hidden="1">[24]RBLRDEHY1!#REF!</definedName>
    <definedName name="ACwvu.Detailed._.and._.Summary." localSheetId="1" hidden="1">[24]RBLRDEHY1!#REF!</definedName>
    <definedName name="ACwvu.Detailed._.and._.Summary." localSheetId="2" hidden="1">[24]RBLRDEHY1!#REF!</definedName>
    <definedName name="ACwvu.Detailed._.and._.Summary." hidden="1">[24]RBLRDEHY1!#REF!</definedName>
    <definedName name="ACwvu.Summary." localSheetId="0" hidden="1">[24]RBLRDEHY1!#REF!</definedName>
    <definedName name="ACwvu.Summary." localSheetId="1" hidden="1">[24]RBLRDEHY1!#REF!</definedName>
    <definedName name="ACwvu.Summary." localSheetId="2" hidden="1">[24]RBLRDEHY1!#REF!</definedName>
    <definedName name="ACwvu.Summary." hidden="1">[24]RBLRDEHY1!#REF!</definedName>
    <definedName name="adaw" localSheetId="1">[25]!adaw</definedName>
    <definedName name="adaw" localSheetId="2">[25]!adaw</definedName>
    <definedName name="adaw">[25]!adaw</definedName>
    <definedName name="Address" localSheetId="0">#REF!</definedName>
    <definedName name="Address" localSheetId="1">#REF!</definedName>
    <definedName name="Address" localSheetId="2">#REF!</definedName>
    <definedName name="Address">#REF!</definedName>
    <definedName name="ADM" localSheetId="0">#REF!</definedName>
    <definedName name="ADM" localSheetId="1">#REF!</definedName>
    <definedName name="ADM" localSheetId="2">#REF!</definedName>
    <definedName name="ADM">#REF!</definedName>
    <definedName name="ADMA" localSheetId="0">#REF!</definedName>
    <definedName name="ADMA" localSheetId="1">#REF!</definedName>
    <definedName name="ADMA" localSheetId="2">#REF!</definedName>
    <definedName name="ADMA">#REF!</definedName>
    <definedName name="ADMB" localSheetId="0">#REF!</definedName>
    <definedName name="ADMB" localSheetId="1">#REF!</definedName>
    <definedName name="ADMB" localSheetId="2">#REF!</definedName>
    <definedName name="ADMB">#REF!</definedName>
    <definedName name="adsorber" localSheetId="0">[26]lists!#REF!</definedName>
    <definedName name="adsorber" localSheetId="1">[26]lists!#REF!</definedName>
    <definedName name="adsorber" localSheetId="2">[26]lists!#REF!</definedName>
    <definedName name="adsorber">[26]lists!#REF!</definedName>
    <definedName name="ahafd" localSheetId="0">#REF!</definedName>
    <definedName name="ahafd" localSheetId="1">#REF!</definedName>
    <definedName name="ahafd" localSheetId="2">#REF!</definedName>
    <definedName name="ahafd">#REF!</definedName>
    <definedName name="Air_Density">'[21]WAH-Conditions'!$I$7</definedName>
    <definedName name="AirHeat1Hourly.NOX" localSheetId="0">#REF!</definedName>
    <definedName name="AirHeat1Hourly.NOX" localSheetId="1">#REF!</definedName>
    <definedName name="AirHeat1Hourly.NOX" localSheetId="2">#REF!</definedName>
    <definedName name="AirHeat1Hourly.NOX">#REF!</definedName>
    <definedName name="AirHeat1Hourly.SO2" localSheetId="0">#REF!</definedName>
    <definedName name="AirHeat1Hourly.SO2" localSheetId="1">#REF!</definedName>
    <definedName name="AirHeat1Hourly.SO2" localSheetId="2">#REF!</definedName>
    <definedName name="AirHeat1Hourly.SO2">#REF!</definedName>
    <definedName name="AirHeatAnnual.CO" localSheetId="0">#REF!</definedName>
    <definedName name="AirHeatAnnual.CO" localSheetId="1">#REF!</definedName>
    <definedName name="AirHeatAnnual.CO" localSheetId="2">#REF!</definedName>
    <definedName name="AirHeatAnnual.CO">#REF!</definedName>
    <definedName name="AirHeatAnnual.NOX" localSheetId="0">#REF!</definedName>
    <definedName name="AirHeatAnnual.NOX" localSheetId="1">#REF!</definedName>
    <definedName name="AirHeatAnnual.NOX" localSheetId="2">#REF!</definedName>
    <definedName name="AirHeatAnnual.NOX">#REF!</definedName>
    <definedName name="AirHeatAnnual.PM" localSheetId="0">#REF!</definedName>
    <definedName name="AirHeatAnnual.PM" localSheetId="1">#REF!</definedName>
    <definedName name="AirHeatAnnual.PM" localSheetId="2">#REF!</definedName>
    <definedName name="AirHeatAnnual.PM">#REF!</definedName>
    <definedName name="AirHeatAnnual.SO2" localSheetId="0">#REF!</definedName>
    <definedName name="AirHeatAnnual.SO2" localSheetId="1">#REF!</definedName>
    <definedName name="AirHeatAnnual.SO2" localSheetId="2">#REF!</definedName>
    <definedName name="AirHeatAnnual.SO2">#REF!</definedName>
    <definedName name="AirHeatAnnual.VOC" localSheetId="0">#REF!</definedName>
    <definedName name="AirHeatAnnual.VOC" localSheetId="1">#REF!</definedName>
    <definedName name="AirHeatAnnual.VOC" localSheetId="2">#REF!</definedName>
    <definedName name="AirHeatAnnual.VOC">#REF!</definedName>
    <definedName name="AirHeatDaily.CO" localSheetId="0">#REF!</definedName>
    <definedName name="AirHeatDaily.CO" localSheetId="1">#REF!</definedName>
    <definedName name="AirHeatDaily.CO" localSheetId="2">#REF!</definedName>
    <definedName name="AirHeatDaily.CO">#REF!</definedName>
    <definedName name="AirHeatDaily.NOX" localSheetId="0">#REF!</definedName>
    <definedName name="AirHeatDaily.NOX" localSheetId="1">#REF!</definedName>
    <definedName name="AirHeatDaily.NOX" localSheetId="2">#REF!</definedName>
    <definedName name="AirHeatDaily.NOX">#REF!</definedName>
    <definedName name="AirHeatDaily.PM" localSheetId="0">#REF!</definedName>
    <definedName name="AirHeatDaily.PM" localSheetId="1">#REF!</definedName>
    <definedName name="AirHeatDaily.PM" localSheetId="2">#REF!</definedName>
    <definedName name="AirHeatDaily.PM">#REF!</definedName>
    <definedName name="AirHeatDaily.SO2" localSheetId="0">#REF!</definedName>
    <definedName name="AirHeatDaily.SO2" localSheetId="1">#REF!</definedName>
    <definedName name="AirHeatDaily.SO2" localSheetId="2">#REF!</definedName>
    <definedName name="AirHeatDaily.SO2">#REF!</definedName>
    <definedName name="AirHeatDaily.VOC" localSheetId="0">#REF!</definedName>
    <definedName name="AirHeatDaily.VOC" localSheetId="1">#REF!</definedName>
    <definedName name="AirHeatDaily.VOC" localSheetId="2">#REF!</definedName>
    <definedName name="AirHeatDaily.VOC">#REF!</definedName>
    <definedName name="AirHeatHourly.CO" localSheetId="0">#REF!</definedName>
    <definedName name="AirHeatHourly.CO" localSheetId="1">#REF!</definedName>
    <definedName name="AirHeatHourly.CO" localSheetId="2">#REF!</definedName>
    <definedName name="AirHeatHourly.CO">#REF!</definedName>
    <definedName name="AirHeatHourly.NOX" localSheetId="0">#REF!</definedName>
    <definedName name="AirHeatHourly.NOX" localSheetId="1">#REF!</definedName>
    <definedName name="AirHeatHourly.NOX" localSheetId="2">#REF!</definedName>
    <definedName name="AirHeatHourly.NOX">#REF!</definedName>
    <definedName name="AirHeatHourly.PM" localSheetId="0">#REF!</definedName>
    <definedName name="AirHeatHourly.PM" localSheetId="1">#REF!</definedName>
    <definedName name="AirHeatHourly.PM" localSheetId="2">#REF!</definedName>
    <definedName name="AirHeatHourly.PM">#REF!</definedName>
    <definedName name="AirHeatHourly.SO2" localSheetId="0">#REF!</definedName>
    <definedName name="AirHeatHourly.SO2" localSheetId="1">#REF!</definedName>
    <definedName name="AirHeatHourly.SO2" localSheetId="2">#REF!</definedName>
    <definedName name="AirHeatHourly.SO2">#REF!</definedName>
    <definedName name="AirHeatHourly.VOC" localSheetId="0">#REF!</definedName>
    <definedName name="AirHeatHourly.VOC" localSheetId="1">#REF!</definedName>
    <definedName name="AirHeatHourly.VOC" localSheetId="2">#REF!</definedName>
    <definedName name="AirHeatHourly.VOC">#REF!</definedName>
    <definedName name="AL.SULFONATE" hidden="1">{#N/A,#N/A,FALSE,"Annual Summary";#N/A,#N/A,FALSE,"Hourly Summary";#N/A,#N/A,FALSE,"Flare Combustion";#N/A,#N/A,FALSE,"Shipping";#N/A,#N/A,FALSE,"Process Turnaround";#N/A,#N/A,FALSE,"Lab Samples";#N/A,#N/A,FALSE,"Product Cycles 5-4";#N/A,#N/A,FALSE,"5-4.1";#N/A,#N/A,FALSE,"5-4.2";#N/A,#N/A,FALSE,"Physical Prop Data"}</definedName>
    <definedName name="AmineGT">'[27]BRE Amine-Gas Treater'!$A$21:$D$42</definedName>
    <definedName name="AminePT">'[27]BRE Amine-Product Treater'!$A$21:$D$43</definedName>
    <definedName name="amt" localSheetId="0">#REF!</definedName>
    <definedName name="amt" localSheetId="1">#REF!</definedName>
    <definedName name="amt" localSheetId="2">#REF!</definedName>
    <definedName name="amt">#REF!</definedName>
    <definedName name="Annual2005" localSheetId="0">#REF!</definedName>
    <definedName name="Annual2005" localSheetId="1">#REF!</definedName>
    <definedName name="Annual2005" localSheetId="2">#REF!</definedName>
    <definedName name="Annual2005">#REF!</definedName>
    <definedName name="AnnualFlows" localSheetId="0">#REF!</definedName>
    <definedName name="AnnualFlows" localSheetId="1">#REF!</definedName>
    <definedName name="AnnualFlows" localSheetId="2">#REF!</definedName>
    <definedName name="AnnualFlows">#REF!</definedName>
    <definedName name="AnnualOpHours">'[28]Operating Data Summary'!$C$39</definedName>
    <definedName name="AnnualSummary">'[29]Annual Summary'!$B$10:$S$115</definedName>
    <definedName name="anscount" hidden="1">1</definedName>
    <definedName name="ap" localSheetId="0">#REF!</definedName>
    <definedName name="ap" localSheetId="1">#REF!</definedName>
    <definedName name="ap" localSheetId="2">#REF!</definedName>
    <definedName name="ap">#REF!</definedName>
    <definedName name="AP42btu" localSheetId="0">#REF!</definedName>
    <definedName name="AP42btu" localSheetId="1">#REF!</definedName>
    <definedName name="AP42btu" localSheetId="2">#REF!</definedName>
    <definedName name="AP42btu">#REF!</definedName>
    <definedName name="APD" localSheetId="0">#REF!</definedName>
    <definedName name="APD" localSheetId="1">#REF!</definedName>
    <definedName name="APD" localSheetId="2">#REF!</definedName>
    <definedName name="APD">#REF!</definedName>
    <definedName name="API" localSheetId="0">#REF!</definedName>
    <definedName name="API" localSheetId="1">#REF!</definedName>
    <definedName name="API" localSheetId="2">#REF!</definedName>
    <definedName name="API">#REF!</definedName>
    <definedName name="API_">'[30]Table 9-2'!$F$17</definedName>
    <definedName name="APR" localSheetId="0">#REF!</definedName>
    <definedName name="APR" localSheetId="1">#REF!</definedName>
    <definedName name="APR" localSheetId="2">#REF!</definedName>
    <definedName name="APR">#REF!</definedName>
    <definedName name="Argon" localSheetId="0">#REF!</definedName>
    <definedName name="Argon" localSheetId="1">#REF!</definedName>
    <definedName name="Argon" localSheetId="2">#REF!</definedName>
    <definedName name="Argon">#REF!</definedName>
    <definedName name="asdf" hidden="1">{#N/A,#N/A,FALSE,"Annual Summary";#N/A,#N/A,FALSE,"Hourly Summary";#N/A,#N/A,FALSE,"Flare Combustion";#N/A,#N/A,FALSE,"Shipping";#N/A,#N/A,FALSE,"Process Turnaround";#N/A,#N/A,FALSE,"Lab Samples";#N/A,#N/A,FALSE,"Product Cycles 5-4";#N/A,#N/A,FALSE,"5-4.1";#N/A,#N/A,FALSE,"5-4.2";#N/A,#N/A,FALSE,"Physical Prop Data"}</definedName>
    <definedName name="AT" localSheetId="0">#REF!</definedName>
    <definedName name="AT" localSheetId="1">#REF!</definedName>
    <definedName name="AT" localSheetId="2">#REF!</definedName>
    <definedName name="AT">#REF!</definedName>
    <definedName name="ATM" localSheetId="0">#REF!</definedName>
    <definedName name="ATM" localSheetId="1">#REF!</definedName>
    <definedName name="ATM" localSheetId="2">#REF!</definedName>
    <definedName name="ATM">#REF!</definedName>
    <definedName name="AUG" localSheetId="0">#REF!</definedName>
    <definedName name="AUG" localSheetId="1">#REF!</definedName>
    <definedName name="AUG" localSheetId="2">#REF!</definedName>
    <definedName name="AUG">#REF!</definedName>
    <definedName name="Auto_Filter" localSheetId="0">#REF!</definedName>
    <definedName name="Auto_Filter" localSheetId="1">#REF!</definedName>
    <definedName name="Auto_Filter" localSheetId="2">#REF!</definedName>
    <definedName name="Auto_Filter">#REF!</definedName>
    <definedName name="AuxBoiler" localSheetId="0">#REF!</definedName>
    <definedName name="AuxBoiler" localSheetId="1">#REF!</definedName>
    <definedName name="AuxBoiler" localSheetId="2">#REF!</definedName>
    <definedName name="AuxBoiler">#REF!</definedName>
    <definedName name="AverageTemps">'[31]Mixture Data'!$E$56:$F$67</definedName>
    <definedName name="avg_heater_an" localSheetId="0">#REF!</definedName>
    <definedName name="avg_heater_an" localSheetId="1">#REF!</definedName>
    <definedName name="avg_heater_an" localSheetId="2">#REF!</definedName>
    <definedName name="avg_heater_an">#REF!</definedName>
    <definedName name="Avg_MW" localSheetId="0">'[32]cyl 3040'!#REF!</definedName>
    <definedName name="Avg_MW" localSheetId="1">'[32]cyl 3040'!#REF!</definedName>
    <definedName name="Avg_MW" localSheetId="2">'[32]cyl 3040'!#REF!</definedName>
    <definedName name="Avg_MW">'[32]cyl 3040'!#REF!</definedName>
    <definedName name="b" hidden="1">{#N/A,#N/A,TRUE,"EPN 500";#N/A,#N/A,TRUE,"EPN 505 (Trains I-III Stippers)";#N/A,#N/A,TRUE,"EPN 505 (Trains I-III Dryers)";#N/A,#N/A,TRUE,"EPN 505 (Tr I-III Water Wash)";#N/A,#N/A,TRUE,"EPN 505 (Train IV)";#N/A,#N/A,TRUE,"EPN 505 Summary";#N/A,#N/A,TRUE,"EPN 514";#N/A,#N/A,TRUE,"EPN 517";#N/A,#N/A,TRUE,"EPN 518";#N/A,#N/A,TRUE,"EPN 520";#N/A,#N/A,TRUE,"EPN 523";#N/A,#N/A,TRUE,"EPN 524 Summary";#N/A,#N/A,TRUE,"EPN 525 &amp; 526";#N/A,#N/A,TRUE,"EPN 534";#N/A,#N/A,TRUE,"EPN 536 Summary";#N/A,#N/A,TRUE,"EPN 538";#N/A,#N/A,TRUE,"EPN 605";#N/A,#N/A,TRUE,"EPN 606";#N/A,#N/A,TRUE,"EPN's 607, 608, 609, 610, 611";#N/A,#N/A,TRUE,"EPN 612";#N/A,#N/A,TRUE,"EPN 900"}</definedName>
    <definedName name="BACTeff" localSheetId="0">#REF!</definedName>
    <definedName name="BACTeff" localSheetId="1">#REF!</definedName>
    <definedName name="BACTeff" localSheetId="2">#REF!</definedName>
    <definedName name="BACTeff">#REF!</definedName>
    <definedName name="Barber_Mole_Frac_CH4" localSheetId="0">#REF!</definedName>
    <definedName name="Barber_Mole_Frac_CH4" localSheetId="1">#REF!</definedName>
    <definedName name="Barber_Mole_Frac_CH4" localSheetId="2">#REF!</definedName>
    <definedName name="Barber_Mole_Frac_CH4">#REF!</definedName>
    <definedName name="Barber_Mole_Frac_CO2" localSheetId="0">#REF!</definedName>
    <definedName name="Barber_Mole_Frac_CO2" localSheetId="1">#REF!</definedName>
    <definedName name="Barber_Mole_Frac_CO2" localSheetId="2">#REF!</definedName>
    <definedName name="Barber_Mole_Frac_CO2">#REF!</definedName>
    <definedName name="batchcont" localSheetId="0">[26]lists!#REF!</definedName>
    <definedName name="batchcont" localSheetId="1">[26]lists!#REF!</definedName>
    <definedName name="batchcont" localSheetId="2">[26]lists!#REF!</definedName>
    <definedName name="batchcont">[26]lists!#REF!</definedName>
    <definedName name="bbbbb" localSheetId="0" hidden="1">#REF!</definedName>
    <definedName name="bbbbb" localSheetId="1" hidden="1">#REF!</definedName>
    <definedName name="bbbbb" localSheetId="2" hidden="1">#REF!</definedName>
    <definedName name="bbbbb" hidden="1">#REF!</definedName>
    <definedName name="BEENS1" localSheetId="0">[33]P2O596!#REF!</definedName>
    <definedName name="BEENS1" localSheetId="1">[33]P2O596!#REF!</definedName>
    <definedName name="BEENS1" localSheetId="2">[33]P2O596!#REF!</definedName>
    <definedName name="BEENS1">[33]P2O596!#REF!</definedName>
    <definedName name="BEENS2" localSheetId="0">[33]P2O596!#REF!</definedName>
    <definedName name="BEENS2" localSheetId="1">[33]P2O596!#REF!</definedName>
    <definedName name="BEENS2" localSheetId="2">[33]P2O596!#REF!</definedName>
    <definedName name="BEENS2">[33]P2O596!#REF!</definedName>
    <definedName name="BEENS3" localSheetId="0">[33]P2O596!#REF!</definedName>
    <definedName name="BEENS3" localSheetId="1">[33]P2O596!#REF!</definedName>
    <definedName name="BEENS3" localSheetId="2">[33]P2O596!#REF!</definedName>
    <definedName name="BEENS3">[33]P2O596!#REF!</definedName>
    <definedName name="Bet_min" localSheetId="0">[34]!Bet_min</definedName>
    <definedName name="Bet_min" localSheetId="1">[34]!Bet_min</definedName>
    <definedName name="Bet_min" localSheetId="2">[34]!Bet_min</definedName>
    <definedName name="Bet_min">[34]!Bet_min</definedName>
    <definedName name="Beta_max" localSheetId="0">[34]!Beta_max</definedName>
    <definedName name="Beta_max" localSheetId="1">[34]!Beta_max</definedName>
    <definedName name="Beta_max" localSheetId="2">[34]!Beta_max</definedName>
    <definedName name="Beta_max">[34]!Beta_max</definedName>
    <definedName name="BPU_CHLOR">'[23]Table 7'!$A$1:$N$96</definedName>
    <definedName name="BPU_HYDRO">'[23]Table 8.2'!$A$1:$S$68</definedName>
    <definedName name="BPU_INPUT">'[23]Table 6'!$A$2:$L$66</definedName>
    <definedName name="BPU_SUM">'[35]Table 1a'!$A$11:$AI$54</definedName>
    <definedName name="BPUFUG" localSheetId="0">#REF!</definedName>
    <definedName name="BPUFUG" localSheetId="1">#REF!</definedName>
    <definedName name="BPUFUG" localSheetId="2">#REF!</definedName>
    <definedName name="BPUFUG">#REF!</definedName>
    <definedName name="BREdehy">'[27]BRE Dehy'!$A$21:$D$43</definedName>
    <definedName name="BrineAnnualFlows">[36]InventoryData!$D$18:$K$25</definedName>
    <definedName name="brinedensity" localSheetId="0">#REF!</definedName>
    <definedName name="brinedensity" localSheetId="1">#REF!</definedName>
    <definedName name="brinedensity" localSheetId="2">#REF!</definedName>
    <definedName name="brinedensity">#REF!</definedName>
    <definedName name="BrineMW">[36]pfdData!$B$10</definedName>
    <definedName name="BTUval" localSheetId="0">#REF!</definedName>
    <definedName name="BTUval" localSheetId="1">#REF!</definedName>
    <definedName name="BTUval" localSheetId="2">#REF!</definedName>
    <definedName name="BTUval">#REF!</definedName>
    <definedName name="BUBOILER" localSheetId="0">[1]A!#REF!</definedName>
    <definedName name="BUBOILER" localSheetId="1">[1]A!#REF!</definedName>
    <definedName name="BUBOILER" localSheetId="2">[1]A!#REF!</definedName>
    <definedName name="BUBOILER">[1]A!#REF!</definedName>
    <definedName name="CABANA1" localSheetId="0">#REF!</definedName>
    <definedName name="CABANA1" localSheetId="1">#REF!</definedName>
    <definedName name="CABANA1" localSheetId="2">#REF!</definedName>
    <definedName name="CABANA1">#REF!</definedName>
    <definedName name="CABANA2" localSheetId="0">#REF!</definedName>
    <definedName name="CABANA2" localSheetId="1">#REF!</definedName>
    <definedName name="CABANA2" localSheetId="2">#REF!</definedName>
    <definedName name="CABANA2">#REF!</definedName>
    <definedName name="CABANA3" localSheetId="0">#REF!</definedName>
    <definedName name="CABANA3" localSheetId="1">#REF!</definedName>
    <definedName name="CABANA3" localSheetId="2">#REF!</definedName>
    <definedName name="CABANA3">#REF!</definedName>
    <definedName name="CABANA4" localSheetId="0">#REF!</definedName>
    <definedName name="CABANA4" localSheetId="1">#REF!</definedName>
    <definedName name="CABANA4" localSheetId="2">#REF!</definedName>
    <definedName name="CABANA4">#REF!</definedName>
    <definedName name="CAF" localSheetId="0">#REF!</definedName>
    <definedName name="CAF" localSheetId="1">#REF!</definedName>
    <definedName name="CAF" localSheetId="2">#REF!</definedName>
    <definedName name="CAF">#REF!</definedName>
    <definedName name="CAFO" localSheetId="0">#REF!</definedName>
    <definedName name="CAFO" localSheetId="1">#REF!</definedName>
    <definedName name="CAFO" localSheetId="2">#REF!</definedName>
    <definedName name="CAFO">#REF!</definedName>
    <definedName name="CAL_Codes" localSheetId="0">'[32]cyl 3040'!#REF!</definedName>
    <definedName name="CAL_Codes" localSheetId="1">'[32]cyl 3040'!#REF!</definedName>
    <definedName name="CAL_Codes" localSheetId="2">'[32]cyl 3040'!#REF!</definedName>
    <definedName name="CAL_Codes">'[32]cyl 3040'!#REF!</definedName>
    <definedName name="CAL_Factors" localSheetId="0">'[32]cyl 3040'!#REF!</definedName>
    <definedName name="CAL_Factors" localSheetId="1">'[32]cyl 3040'!#REF!</definedName>
    <definedName name="CAL_Factors" localSheetId="2">'[32]cyl 3040'!#REF!</definedName>
    <definedName name="CAL_Factors">'[32]cyl 3040'!#REF!</definedName>
    <definedName name="CALC_D" localSheetId="0">#REF!</definedName>
    <definedName name="CALC_D" localSheetId="1">#REF!</definedName>
    <definedName name="CALC_D" localSheetId="2">#REF!</definedName>
    <definedName name="CALC_D">#REF!</definedName>
    <definedName name="calcs" localSheetId="0">#REF!</definedName>
    <definedName name="calcs" localSheetId="1">#REF!</definedName>
    <definedName name="calcs" localSheetId="2">#REF!</definedName>
    <definedName name="calcs">#REF!</definedName>
    <definedName name="Carbon" localSheetId="0">#REF!</definedName>
    <definedName name="Carbon" localSheetId="1">#REF!</definedName>
    <definedName name="Carbon" localSheetId="2">#REF!</definedName>
    <definedName name="Carbon">#REF!</definedName>
    <definedName name="Carbonate_Type" localSheetId="0">'[37]#REF'!#REF!</definedName>
    <definedName name="Carbonate_Type" localSheetId="1">'[37]#REF'!#REF!</definedName>
    <definedName name="Carbonate_Type" localSheetId="2">'[37]#REF'!#REF!</definedName>
    <definedName name="Carbonate_Type">'[37]#REF'!#REF!</definedName>
    <definedName name="CAS">'[22]Drop-Down Box Data'!$F$1:$F$215</definedName>
    <definedName name="CASEFILENAME" localSheetId="0">#REF!</definedName>
    <definedName name="CASEFILENAME" localSheetId="1">#REF!</definedName>
    <definedName name="CASEFILENAME" localSheetId="2">#REF!</definedName>
    <definedName name="CASEFILENAME">#REF!</definedName>
    <definedName name="cccc" localSheetId="0" hidden="1">#REF!</definedName>
    <definedName name="cccc" localSheetId="1" hidden="1">#REF!</definedName>
    <definedName name="cccc" localSheetId="2" hidden="1">#REF!</definedName>
    <definedName name="cccc" hidden="1">#REF!</definedName>
    <definedName name="ce">'[38]Control Efficiencies'!$C$4:$D$90</definedName>
    <definedName name="CFS" localSheetId="0">#REF!</definedName>
    <definedName name="CFS" localSheetId="1">#REF!</definedName>
    <definedName name="CFS" localSheetId="2">#REF!</definedName>
    <definedName name="CFS">#REF!</definedName>
    <definedName name="CHANGEDATE">#N/A</definedName>
    <definedName name="Chem_Data">[39]Key!$A$1:$AI$40</definedName>
    <definedName name="ChemicalRange">[40]Chemicals!$B$10:$Q$162</definedName>
    <definedName name="Chemicals">'[41]Tank Calculations Input Sum-&gt;'!$A$113:$A$119</definedName>
    <definedName name="Chems" localSheetId="0">#REF!</definedName>
    <definedName name="Chems" localSheetId="1">#REF!</definedName>
    <definedName name="Chems" localSheetId="2">#REF!</definedName>
    <definedName name="Chems">#REF!</definedName>
    <definedName name="Choice">'[22]Drop-Down Box Data'!$A$4:$A$5</definedName>
    <definedName name="City" localSheetId="0">#REF!</definedName>
    <definedName name="City" localSheetId="1">#REF!</definedName>
    <definedName name="City" localSheetId="2">#REF!</definedName>
    <definedName name="City">#REF!</definedName>
    <definedName name="CleanMethod" localSheetId="0">#REF!</definedName>
    <definedName name="CleanMethod" localSheetId="1">#REF!</definedName>
    <definedName name="CleanMethod" localSheetId="2">#REF!</definedName>
    <definedName name="CleanMethod">#REF!</definedName>
    <definedName name="CMP">'[22]Drop-Down Box Data'!$B$157:$B$159</definedName>
    <definedName name="CO" localSheetId="0">#REF!</definedName>
    <definedName name="CO" localSheetId="1">#REF!</definedName>
    <definedName name="CO" localSheetId="2">#REF!</definedName>
    <definedName name="CO">#REF!</definedName>
    <definedName name="Code" localSheetId="0" hidden="1">#REF!</definedName>
    <definedName name="Code" localSheetId="1" hidden="1">#REF!</definedName>
    <definedName name="Code" localSheetId="2" hidden="1">#REF!</definedName>
    <definedName name="Code" hidden="1">#REF!</definedName>
    <definedName name="COEF">'[28]Operating Data Summary'!$C$41</definedName>
    <definedName name="coeffC0">'[42]Part Load Calculations (C)'!$F$75</definedName>
    <definedName name="coeffC0degF">'[42]Part Load Calculations (F)'!$F$75</definedName>
    <definedName name="coeffC1">'[42]Part Load Calculations (C)'!$G$75</definedName>
    <definedName name="coeffC1degF">'[42]Part Load Calculations (F)'!$G$75</definedName>
    <definedName name="coeffC2">'[42]Part Load Calculations (C)'!$H$75</definedName>
    <definedName name="coeffC2degF">'[42]Part Load Calculations (F)'!$H$75</definedName>
    <definedName name="coeffC3">'[42]Part Load Calculations (C)'!$I$75</definedName>
    <definedName name="coeffC3degF">'[42]Part Load Calculations (F)'!$I$75</definedName>
    <definedName name="coeffC4">'[42]Part Load Calculations (C)'!$J$75</definedName>
    <definedName name="coeffC4degF">'[42]Part Load Calculations (F)'!$J$75</definedName>
    <definedName name="coeffC5">'[42]Part Load Calculations (C)'!$K$75</definedName>
    <definedName name="coeffC5degF">'[42]Part Load Calculations (F)'!$K$75</definedName>
    <definedName name="coeffC6">'[42]Speed Correction (C)'!$K$132</definedName>
    <definedName name="coeffC6degF">'[42]Speed Correction (F)'!$K$132</definedName>
    <definedName name="coeffK1">'[42]Main Base Load Calculations (C)'!$E$32</definedName>
    <definedName name="coeffK1degF">'[42]Main Base Load Calculations (F)'!$E$32</definedName>
    <definedName name="coeffK1inj">'[42]Base Load Injection Calcs (C)'!$E$32</definedName>
    <definedName name="coeffK1injDegF">'[42]Base Load Injection Calcs (F)'!$E$32</definedName>
    <definedName name="coeffK2">'[42]Main Base Load Calculations (C)'!$E$33</definedName>
    <definedName name="coeffK2degF">'[42]Main Base Load Calculations (F)'!$E$33</definedName>
    <definedName name="coeffK2inj">'[42]Base Load Injection Calcs (C)'!$E$33</definedName>
    <definedName name="coeffK2injDegF">'[42]Base Load Injection Calcs (F)'!$E$33</definedName>
    <definedName name="coeffK3">'[42]Main Base Load Calculations (C)'!$E$34</definedName>
    <definedName name="coeffK3degF">'[42]Main Base Load Calculations (F)'!$E$34</definedName>
    <definedName name="coeffK3inj">'[42]Base Load Injection Calcs (C)'!$E$34</definedName>
    <definedName name="coeffK3injDegF">'[42]Base Load Injection Calcs (F)'!$E$34</definedName>
    <definedName name="coeffK4">'[42]Speed Correction (C)'!$K$135</definedName>
    <definedName name="coeffK4degF">'[42]Speed Correction (F)'!$K$135</definedName>
    <definedName name="Column_J">[26]lists!$H$1:$H$84</definedName>
    <definedName name="COM_SUM" localSheetId="0">'[3]Table 1a'!#REF!</definedName>
    <definedName name="COM_SUM" localSheetId="1">'[3]Table 1a'!#REF!</definedName>
    <definedName name="COM_SUM" localSheetId="2">'[3]Table 1a'!#REF!</definedName>
    <definedName name="COM_SUM">'[3]Table 1a'!#REF!</definedName>
    <definedName name="combust">'[27]GHG for comb'!$A$13:$K$56</definedName>
    <definedName name="Company" localSheetId="0">#REF!</definedName>
    <definedName name="Company" localSheetId="1">#REF!</definedName>
    <definedName name="Company" localSheetId="2">#REF!</definedName>
    <definedName name="Company">#REF!</definedName>
    <definedName name="components" localSheetId="0">#REF!</definedName>
    <definedName name="components" localSheetId="1">#REF!</definedName>
    <definedName name="components" localSheetId="2">#REF!</definedName>
    <definedName name="components">#REF!</definedName>
    <definedName name="CompressorsR4" localSheetId="0">#REF!</definedName>
    <definedName name="CompressorsR4" localSheetId="1">#REF!</definedName>
    <definedName name="CompressorsR4" localSheetId="2">#REF!</definedName>
    <definedName name="CompressorsR4">#REF!</definedName>
    <definedName name="Const_Gas_Btu.per.lbmol.R">1.987</definedName>
    <definedName name="Const_Gas_cal.per.mol.K">1.987</definedName>
    <definedName name="Const_Gas_ft3.atm.per.lbmol.R">0.7302</definedName>
    <definedName name="Const_Gas_ft3.psia.per.lbmol.R">10.73</definedName>
    <definedName name="Const_Gas_Joule.per.mol.K">8.314</definedName>
    <definedName name="Const_Gas_liter.atm.per.mol.K">0.08206</definedName>
    <definedName name="Const_Gas_liter.bar.per.mol.K">0.08314</definedName>
    <definedName name="Const_Gas_liter.mmHg.per.mol.K">62.36</definedName>
    <definedName name="Const_Gas_m3.Pa.per.mol.K">8.314</definedName>
    <definedName name="ContinuousCompliance">'[22]Drop-Down Box Data'!$B$50:$B$54</definedName>
    <definedName name="Contop" localSheetId="1">[43]!Contop</definedName>
    <definedName name="Contop" localSheetId="2">[43]!Contop</definedName>
    <definedName name="Contop">[43]!Contop</definedName>
    <definedName name="Control">'[22]Drop-Down Box Data'!$B$55:$B$154</definedName>
    <definedName name="ControlDevice">'[44]Drum Loading'!$C$37:$C$44</definedName>
    <definedName name="ControlEquipment" localSheetId="0">#REF!</definedName>
    <definedName name="ControlEquipment" localSheetId="1">#REF!</definedName>
    <definedName name="ControlEquipment" localSheetId="2">#REF!</definedName>
    <definedName name="ControlEquipment">#REF!</definedName>
    <definedName name="Controls" localSheetId="0">#REF!</definedName>
    <definedName name="Controls" localSheetId="1">#REF!</definedName>
    <definedName name="Controls" localSheetId="2">#REF!</definedName>
    <definedName name="Controls">#REF!</definedName>
    <definedName name="Convert_acre.to.ft2">43560</definedName>
    <definedName name="Convert_acre.to.hectare">0.40469</definedName>
    <definedName name="Convert_acre.to.m2">4046.87</definedName>
    <definedName name="Convert_acre.to.mi2">0.0015625</definedName>
    <definedName name="Convert_Atm.to.bar">1.01325</definedName>
    <definedName name="Convert_Atm.to.in.Hg">29.921</definedName>
    <definedName name="Convert_Atm.to.kPa">101.325</definedName>
    <definedName name="Convert_Atm.to.mmHg">760</definedName>
    <definedName name="Convert_Atm.to.psi">14.696</definedName>
    <definedName name="Convert_Atm.to.psia">14.696</definedName>
    <definedName name="Convert_bar.to.kPa">100</definedName>
    <definedName name="Convert_bar.to.Pa">100000</definedName>
    <definedName name="Convert_Btu.to.Joule">1055.056</definedName>
    <definedName name="Convert_Btu.to.MJ">0.001055056</definedName>
    <definedName name="Convert_cal.to.Btu">0.003968</definedName>
    <definedName name="Convert_cal.to.J">4.1868</definedName>
    <definedName name="Convert_cal.to.joule">4.1868</definedName>
    <definedName name="Convert_cm2.to.in2">0.155</definedName>
    <definedName name="Convert_cm3.to.in3">0.06102374</definedName>
    <definedName name="Convert_foot.to.meter">0.3048037</definedName>
    <definedName name="Convert_ft.to.in">12</definedName>
    <definedName name="Convert_ft.to.m">0.3048037</definedName>
    <definedName name="Convert_ft2.to.m2">0.09290304</definedName>
    <definedName name="Convert_ft3.to.gallon">7.4805</definedName>
    <definedName name="Convert_ft3.to.in3">1728</definedName>
    <definedName name="Convert_ft3.to.L">28.32</definedName>
    <definedName name="Convert_ft3.to.liter">28.32</definedName>
    <definedName name="Convert_g.to.lbs">0.00220462</definedName>
    <definedName name="Convert_g.to.oz">0.03527</definedName>
    <definedName name="Convert_gallon.to.ft3">0.1336809</definedName>
    <definedName name="Convert_gpm.to.Lps">0.06309</definedName>
    <definedName name="Convert_grams.to.lbs">0.00220462</definedName>
    <definedName name="Convert_hectare.to.acre">2.4711</definedName>
    <definedName name="Convert_hp.to.kW">0.7457</definedName>
    <definedName name="Convert_in.Hg.to.in.H2O">13.6</definedName>
    <definedName name="Convert_in2.to.cm2">6.4516</definedName>
    <definedName name="Convert_in3.to.cm3">16.38706</definedName>
    <definedName name="Convert_Joule.to.Btu">0.0009478171</definedName>
    <definedName name="Convert_kcal.per.kg.to.Btu.per.lb">1.8</definedName>
    <definedName name="Convert_kelvin.to.rankine">1.8</definedName>
    <definedName name="Convert_kg.to.lbs">2.20462</definedName>
    <definedName name="Convert_km.to.mile">0.6213882</definedName>
    <definedName name="Convert_knot.to.mph">1.15078</definedName>
    <definedName name="Convert_L.to.ft3">0.03431467</definedName>
    <definedName name="Convert_L.to.gal">0.26417</definedName>
    <definedName name="Convert_L.to.in3">61.024</definedName>
    <definedName name="Convert_lb.per.ft3.to.kg.per.m3">16.02</definedName>
    <definedName name="Convert_lbs.to.grains">7000</definedName>
    <definedName name="Convert_lbs.to.kg">0.4535924</definedName>
    <definedName name="Convert_liter.to.ft3">0.03431467</definedName>
    <definedName name="Convert_liter.to.gal">0.26417</definedName>
    <definedName name="Convert_liter.to.in3">61.024</definedName>
    <definedName name="Convert_m.to.ft">3.2808</definedName>
    <definedName name="Convert_m2.to.ft2">10.76391</definedName>
    <definedName name="Convert_m3.to.ft3">35.31467</definedName>
    <definedName name="Convert_m3.to.gallon">264.17</definedName>
    <definedName name="Convert_m3.to.yd3">1.30795</definedName>
    <definedName name="Convert_Megagram.to.ton">1.10231136</definedName>
    <definedName name="Convert_Megajoule.per.m3.to.Btu.per.ft3">26.83918893</definedName>
    <definedName name="Convert_meter.to.foot">3.2808</definedName>
    <definedName name="Convert_mi.to.ft">5280</definedName>
    <definedName name="Convert_mi.to.km">1.6093</definedName>
    <definedName name="Convert_mi.to.yd">1760</definedName>
    <definedName name="Convert_mile.to.feet">5280</definedName>
    <definedName name="Convert_mile.to.kilometer">1.6093</definedName>
    <definedName name="Convert_mile.to.km">1.6093</definedName>
    <definedName name="Convert_miligram.to.grain">0.01543236</definedName>
    <definedName name="Convert_mph.to.kph">1.609344</definedName>
    <definedName name="Convert_rankine.to.kelvin">0.5555556</definedName>
    <definedName name="Convert_ton.to.Mg">0.9071847</definedName>
    <definedName name="Convert_tpy.to.lbs.per.hour">0.2283105</definedName>
    <definedName name="Convert_yd3.to.ft3">27</definedName>
    <definedName name="Convert_yd3.to.gal">201.97</definedName>
    <definedName name="Convert_yd3.to.m3">0.7645549</definedName>
    <definedName name="Copy_Calculated_Feet_to_Test_Length" localSheetId="0">[45]!Copy_Calculated_Feet_to_Test_Length</definedName>
    <definedName name="Copy_Calculated_Feet_to_Test_Length" localSheetId="1">[45]!Copy_Calculated_Feet_to_Test_Length</definedName>
    <definedName name="Copy_Calculated_Feet_to_Test_Length" localSheetId="2">[45]!Copy_Calculated_Feet_to_Test_Length</definedName>
    <definedName name="Copy_Calculated_Feet_to_Test_Length">[45]!Copy_Calculated_Feet_to_Test_Length</definedName>
    <definedName name="CostSum" hidden="1">[46]Labor!$U$53:$U$53</definedName>
    <definedName name="Country" localSheetId="0">#REF!</definedName>
    <definedName name="Country" localSheetId="1">#REF!</definedName>
    <definedName name="Country" localSheetId="2">#REF!</definedName>
    <definedName name="Country">#REF!</definedName>
    <definedName name="cover" localSheetId="0">#REF!</definedName>
    <definedName name="cover" localSheetId="1">#REF!</definedName>
    <definedName name="cover" localSheetId="2">#REF!</definedName>
    <definedName name="cover">#REF!</definedName>
    <definedName name="CPU_SUM" localSheetId="0">'[3]Table 1a'!#REF!</definedName>
    <definedName name="CPU_SUM" localSheetId="1">'[3]Table 1a'!#REF!</definedName>
    <definedName name="CPU_SUM" localSheetId="2">'[3]Table 1a'!#REF!</definedName>
    <definedName name="CPU_SUM">'[3]Table 1a'!#REF!</definedName>
    <definedName name="_xlnm.Criteria" localSheetId="0">#REF!</definedName>
    <definedName name="_xlnm.Criteria" localSheetId="1">#REF!</definedName>
    <definedName name="_xlnm.Criteria" localSheetId="2">#REF!</definedName>
    <definedName name="_xlnm.Criteria">#REF!</definedName>
    <definedName name="criteriaE.F." localSheetId="0">#REF!</definedName>
    <definedName name="criteriaE.F." localSheetId="1">#REF!</definedName>
    <definedName name="criteriaE.F." localSheetId="2">#REF!</definedName>
    <definedName name="criteriaE.F.">#REF!</definedName>
    <definedName name="ctrlname" localSheetId="0">#REF!</definedName>
    <definedName name="ctrlname" localSheetId="1">#REF!</definedName>
    <definedName name="ctrlname" localSheetId="2">#REF!</definedName>
    <definedName name="ctrlname">#REF!</definedName>
    <definedName name="ctspec">'[47]Cooling Tower'!$A$16:$G$25</definedName>
    <definedName name="Current_Calibration" localSheetId="0">'[32]cyl 3040'!#REF!</definedName>
    <definedName name="Current_Calibration" localSheetId="1">'[32]cyl 3040'!#REF!</definedName>
    <definedName name="Current_Calibration" localSheetId="2">'[32]cyl 3040'!#REF!</definedName>
    <definedName name="Current_Calibration">'[32]cyl 3040'!#REF!</definedName>
    <definedName name="Current_FileRef" localSheetId="0">'[32]cyl 3040'!#REF!</definedName>
    <definedName name="Current_FileRef" localSheetId="1">'[32]cyl 3040'!#REF!</definedName>
    <definedName name="Current_FileRef" localSheetId="2">'[32]cyl 3040'!#REF!</definedName>
    <definedName name="Current_FileRef">'[32]cyl 3040'!#REF!</definedName>
    <definedName name="Current_SampleNo" localSheetId="0">'[32]cyl 3040'!#REF!</definedName>
    <definedName name="Current_SampleNo" localSheetId="1">'[32]cyl 3040'!#REF!</definedName>
    <definedName name="Current_SampleNo" localSheetId="2">'[32]cyl 3040'!#REF!</definedName>
    <definedName name="Current_SampleNo">'[32]cyl 3040'!#REF!</definedName>
    <definedName name="CustomArea" localSheetId="0">#REF!</definedName>
    <definedName name="CustomArea" localSheetId="1">#REF!</definedName>
    <definedName name="CustomArea" localSheetId="2">#REF!</definedName>
    <definedName name="CustomArea">#REF!</definedName>
    <definedName name="CustomerName">'[42]Manual Input'!$B$2</definedName>
    <definedName name="d" localSheetId="0">#REF!</definedName>
    <definedName name="d" localSheetId="1">#REF!</definedName>
    <definedName name="d" localSheetId="2">#REF!</definedName>
    <definedName name="d">#REF!</definedName>
    <definedName name="DAILY">'[35]Table 2a'!$A$1:$Z$54</definedName>
    <definedName name="data">'[48]Compressors-Engines'!$A$4:$CE$79</definedName>
    <definedName name="data1" localSheetId="0" hidden="1">#REF!</definedName>
    <definedName name="data1" localSheetId="1" hidden="1">#REF!</definedName>
    <definedName name="data1" localSheetId="2" hidden="1">#REF!</definedName>
    <definedName name="data1" hidden="1">#REF!</definedName>
    <definedName name="data2" localSheetId="0" hidden="1">#REF!</definedName>
    <definedName name="data2" localSheetId="1" hidden="1">#REF!</definedName>
    <definedName name="data2" localSheetId="2" hidden="1">#REF!</definedName>
    <definedName name="data2" hidden="1">#REF!</definedName>
    <definedName name="data3" localSheetId="0" hidden="1">#REF!</definedName>
    <definedName name="data3" localSheetId="1" hidden="1">#REF!</definedName>
    <definedName name="data3" localSheetId="2" hidden="1">#REF!</definedName>
    <definedName name="data3" hidden="1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database1" localSheetId="0">#REF!</definedName>
    <definedName name="database1" localSheetId="1">#REF!</definedName>
    <definedName name="database1" localSheetId="2">#REF!</definedName>
    <definedName name="database1">#REF!</definedName>
    <definedName name="Database2">'[49]EI 1998'!$C$2:$E$2688</definedName>
    <definedName name="DateTime" localSheetId="0">'[10]Table 3-1'!#REF!</definedName>
    <definedName name="DateTime" localSheetId="1">'[10]Table 3-1'!#REF!</definedName>
    <definedName name="DateTime" localSheetId="2">'[10]Table 3-1'!#REF!</definedName>
    <definedName name="DateTime">'[10]Table 3-1'!#REF!</definedName>
    <definedName name="Datum">'[22]Drop-Down Box Data'!$C$1:$C$4</definedName>
    <definedName name="Day">'[22]Drop-Down Box Data'!$A$23:$A$53</definedName>
    <definedName name="DB" localSheetId="0">#REF!</definedName>
    <definedName name="DB" localSheetId="1">#REF!</definedName>
    <definedName name="DB" localSheetId="2">#REF!</definedName>
    <definedName name="DB">#REF!</definedName>
    <definedName name="DB_BTU" localSheetId="0">'[32]cyl 3040'!#REF!</definedName>
    <definedName name="DB_BTU" localSheetId="1">'[32]cyl 3040'!#REF!</definedName>
    <definedName name="DB_BTU" localSheetId="2">'[32]cyl 3040'!#REF!</definedName>
    <definedName name="DB_BTU">'[32]cyl 3040'!#REF!</definedName>
    <definedName name="DB_Code" localSheetId="0">'[32]cyl 3040'!#REF!</definedName>
    <definedName name="DB_Code" localSheetId="1">'[32]cyl 3040'!#REF!</definedName>
    <definedName name="DB_Code" localSheetId="2">'[32]cyl 3040'!#REF!</definedName>
    <definedName name="DB_Code">'[32]cyl 3040'!#REF!</definedName>
    <definedName name="DB_Component" localSheetId="0">'[32]cyl 3040'!#REF!</definedName>
    <definedName name="DB_Component" localSheetId="1">'[32]cyl 3040'!#REF!</definedName>
    <definedName name="DB_Component" localSheetId="2">'[32]cyl 3040'!#REF!</definedName>
    <definedName name="DB_Component">'[32]cyl 3040'!#REF!</definedName>
    <definedName name="DB_Density" localSheetId="0">'[32]cyl 3040'!#REF!</definedName>
    <definedName name="DB_Density" localSheetId="1">'[32]cyl 3040'!#REF!</definedName>
    <definedName name="DB_Density" localSheetId="2">'[32]cyl 3040'!#REF!</definedName>
    <definedName name="DB_Density">'[32]cyl 3040'!#REF!</definedName>
    <definedName name="DB_GPM" localSheetId="0">'[32]cyl 3040'!#REF!</definedName>
    <definedName name="DB_GPM" localSheetId="1">'[32]cyl 3040'!#REF!</definedName>
    <definedName name="DB_GPM" localSheetId="2">'[32]cyl 3040'!#REF!</definedName>
    <definedName name="DB_GPM">'[32]cyl 3040'!#REF!</definedName>
    <definedName name="DB_MW" localSheetId="0">'[32]cyl 3040'!#REF!</definedName>
    <definedName name="DB_MW" localSheetId="1">'[32]cyl 3040'!#REF!</definedName>
    <definedName name="DB_MW" localSheetId="2">'[32]cyl 3040'!#REF!</definedName>
    <definedName name="DB_MW">'[32]cyl 3040'!#REF!</definedName>
    <definedName name="DB_Pbase" localSheetId="0">'[32]cyl 3040'!#REF!</definedName>
    <definedName name="DB_Pbase" localSheetId="1">'[32]cyl 3040'!#REF!</definedName>
    <definedName name="DB_Pbase" localSheetId="2">'[32]cyl 3040'!#REF!</definedName>
    <definedName name="DB_Pbase">'[32]cyl 3040'!#REF!</definedName>
    <definedName name="DB_Pc" localSheetId="0">'[32]cyl 3040'!#REF!</definedName>
    <definedName name="DB_Pc" localSheetId="1">'[32]cyl 3040'!#REF!</definedName>
    <definedName name="DB_Pc" localSheetId="2">'[32]cyl 3040'!#REF!</definedName>
    <definedName name="DB_Pc">'[32]cyl 3040'!#REF!</definedName>
    <definedName name="DB_Tc" localSheetId="0">'[32]cyl 3040'!#REF!</definedName>
    <definedName name="DB_Tc" localSheetId="1">'[32]cyl 3040'!#REF!</definedName>
    <definedName name="DB_Tc" localSheetId="2">'[32]cyl 3040'!#REF!</definedName>
    <definedName name="DB_Tc">'[32]cyl 3040'!#REF!</definedName>
    <definedName name="DB_Title" localSheetId="0">'[32]cyl 3040'!#REF!</definedName>
    <definedName name="DB_Title" localSheetId="1">'[32]cyl 3040'!#REF!</definedName>
    <definedName name="DB_Title" localSheetId="2">'[32]cyl 3040'!#REF!</definedName>
    <definedName name="DB_Title">'[32]cyl 3040'!#REF!</definedName>
    <definedName name="DB_Zsum" localSheetId="0">'[32]cyl 3040'!#REF!</definedName>
    <definedName name="DB_Zsum" localSheetId="1">'[32]cyl 3040'!#REF!</definedName>
    <definedName name="DB_Zsum" localSheetId="2">'[32]cyl 3040'!#REF!</definedName>
    <definedName name="DB_Zsum">'[32]cyl 3040'!#REF!</definedName>
    <definedName name="DEC" localSheetId="0">#REF!</definedName>
    <definedName name="DEC" localSheetId="1">#REF!</definedName>
    <definedName name="DEC" localSheetId="2">#REF!</definedName>
    <definedName name="DEC">#REF!</definedName>
    <definedName name="Dehydro_1_Unit_Operating_Days">'[50]Data Page'!$D$31</definedName>
    <definedName name="Dehydro_1_Unit_Ozone_Season_Operating_Days">'[50]Data Page'!$D$32</definedName>
    <definedName name="Dehydro_2_Unit_Operating_Days">'[50]Data Page'!$D$33</definedName>
    <definedName name="Dehydro_2_Unit_Ozone_Season_Operating_Days">'[50]Data Page'!$D$34</definedName>
    <definedName name="density.isobutylene" localSheetId="0">#REF!</definedName>
    <definedName name="density.isobutylene" localSheetId="1">#REF!</definedName>
    <definedName name="density.isobutylene" localSheetId="2">#REF!</definedName>
    <definedName name="density.isobutylene">#REF!</definedName>
    <definedName name="density.oil" localSheetId="0">#REF!</definedName>
    <definedName name="density.oil" localSheetId="1">#REF!</definedName>
    <definedName name="density.oil" localSheetId="2">#REF!</definedName>
    <definedName name="density.oil">#REF!</definedName>
    <definedName name="density.PIB" localSheetId="0">#REF!</definedName>
    <definedName name="density.PIB" localSheetId="1">#REF!</definedName>
    <definedName name="density.PIB" localSheetId="2">#REF!</definedName>
    <definedName name="density.PIB">#REF!</definedName>
    <definedName name="desc" localSheetId="0">#REF!</definedName>
    <definedName name="desc" localSheetId="1">#REF!</definedName>
    <definedName name="desc" localSheetId="2">#REF!</definedName>
    <definedName name="desc">#REF!</definedName>
    <definedName name="DETAIL" localSheetId="0">#REF!</definedName>
    <definedName name="DETAIL" localSheetId="1">#REF!</definedName>
    <definedName name="DETAIL" localSheetId="2">#REF!</definedName>
    <definedName name="DETAIL">#REF!</definedName>
    <definedName name="DFData">'[51]Duct Firing Data'!$1:$1048576</definedName>
    <definedName name="dfdf" localSheetId="0">#REF!</definedName>
    <definedName name="dfdf" localSheetId="1">#REF!</definedName>
    <definedName name="dfdf" localSheetId="2">#REF!</definedName>
    <definedName name="dfdf">#REF!</definedName>
    <definedName name="dgtz" localSheetId="0">'[32]cyl 3040'!#REF!</definedName>
    <definedName name="dgtz" localSheetId="1">'[32]cyl 3040'!#REF!</definedName>
    <definedName name="dgtz" localSheetId="2">'[32]cyl 3040'!#REF!</definedName>
    <definedName name="dgtz">'[32]cyl 3040'!#REF!</definedName>
    <definedName name="dhfgjdsgfdg" localSheetId="0">#REF!</definedName>
    <definedName name="dhfgjdsgfdg" localSheetId="1">#REF!</definedName>
    <definedName name="dhfgjdsgfdg" localSheetId="2">#REF!</definedName>
    <definedName name="dhfgjdsgfdg">#REF!</definedName>
    <definedName name="dhk" localSheetId="0">#REF!</definedName>
    <definedName name="dhk" localSheetId="1">#REF!</definedName>
    <definedName name="dhk" localSheetId="2">#REF!</definedName>
    <definedName name="dhk">#REF!</definedName>
    <definedName name="Diesel_Engines" localSheetId="0">#REF!</definedName>
    <definedName name="Diesel_Engines" localSheetId="1">#REF!</definedName>
    <definedName name="Diesel_Engines" localSheetId="2">#REF!</definedName>
    <definedName name="Diesel_Engines">#REF!</definedName>
    <definedName name="Diff_max" localSheetId="0">[34]!Diff_max</definedName>
    <definedName name="Diff_max" localSheetId="1">[34]!Diff_max</definedName>
    <definedName name="Diff_max" localSheetId="2">[34]!Diff_max</definedName>
    <definedName name="Diff_max">[34]!Diff_max</definedName>
    <definedName name="Diff_min" localSheetId="0">[34]!Diff_min</definedName>
    <definedName name="Diff_min" localSheetId="1">[34]!Diff_min</definedName>
    <definedName name="Diff_min" localSheetId="2">[34]!Diff_min</definedName>
    <definedName name="Diff_min">[34]!Diff_min</definedName>
    <definedName name="Disclaimer" localSheetId="0">#REF!</definedName>
    <definedName name="Disclaimer" localSheetId="1">#REF!</definedName>
    <definedName name="Disclaimer" localSheetId="2">#REF!</definedName>
    <definedName name="Disclaimer">#REF!</definedName>
    <definedName name="Discount" localSheetId="0" hidden="1">#REF!</definedName>
    <definedName name="Discount" localSheetId="1" hidden="1">#REF!</definedName>
    <definedName name="Discount" localSheetId="2" hidden="1">#REF!</definedName>
    <definedName name="Discount" hidden="1">#REF!</definedName>
    <definedName name="display_area_2" localSheetId="0" hidden="1">#REF!</definedName>
    <definedName name="display_area_2" localSheetId="1" hidden="1">#REF!</definedName>
    <definedName name="display_area_2" localSheetId="2" hidden="1">#REF!</definedName>
    <definedName name="display_area_2" hidden="1">#REF!</definedName>
    <definedName name="DL" localSheetId="0">#REF!</definedName>
    <definedName name="DL" localSheetId="1">#REF!</definedName>
    <definedName name="DL" localSheetId="2">#REF!</definedName>
    <definedName name="DL">#REF!</definedName>
    <definedName name="Dryer1Annual.acet" localSheetId="0">#REF!</definedName>
    <definedName name="Dryer1Annual.acet" localSheetId="1">#REF!</definedName>
    <definedName name="Dryer1Annual.acet" localSheetId="2">#REF!</definedName>
    <definedName name="Dryer1Annual.acet">#REF!</definedName>
    <definedName name="Dryer1Annual.ba" localSheetId="0">#REF!</definedName>
    <definedName name="Dryer1Annual.ba" localSheetId="1">#REF!</definedName>
    <definedName name="Dryer1Annual.ba" localSheetId="2">#REF!</definedName>
    <definedName name="Dryer1Annual.ba">#REF!</definedName>
    <definedName name="Dryer1Annual.bz" localSheetId="0">#REF!</definedName>
    <definedName name="Dryer1Annual.bz" localSheetId="1">#REF!</definedName>
    <definedName name="Dryer1Annual.bz" localSheetId="2">#REF!</definedName>
    <definedName name="Dryer1Annual.bz">#REF!</definedName>
    <definedName name="DryerAnnual.Acet" localSheetId="0">#REF!</definedName>
    <definedName name="DryerAnnual.Acet" localSheetId="1">#REF!</definedName>
    <definedName name="DryerAnnual.Acet" localSheetId="2">#REF!</definedName>
    <definedName name="DryerAnnual.Acet">#REF!</definedName>
    <definedName name="DryerAnnual.BZ" localSheetId="0">#REF!</definedName>
    <definedName name="DryerAnnual.BZ" localSheetId="1">#REF!</definedName>
    <definedName name="DryerAnnual.BZ" localSheetId="2">#REF!</definedName>
    <definedName name="DryerAnnual.BZ">#REF!</definedName>
    <definedName name="DryerAnnual.COS" localSheetId="0">#REF!</definedName>
    <definedName name="DryerAnnual.COS" localSheetId="1">#REF!</definedName>
    <definedName name="DryerAnnual.COS" localSheetId="2">#REF!</definedName>
    <definedName name="DryerAnnual.COS">#REF!</definedName>
    <definedName name="DryerAnnual.CS2" localSheetId="0">#REF!</definedName>
    <definedName name="DryerAnnual.CS2" localSheetId="1">#REF!</definedName>
    <definedName name="DryerAnnual.CS2" localSheetId="2">#REF!</definedName>
    <definedName name="DryerAnnual.CS2">#REF!</definedName>
    <definedName name="DryerAnnual.H2" localSheetId="0">#REF!</definedName>
    <definedName name="DryerAnnual.H2" localSheetId="1">#REF!</definedName>
    <definedName name="DryerAnnual.H2" localSheetId="2">#REF!</definedName>
    <definedName name="DryerAnnual.H2">#REF!</definedName>
    <definedName name="DryerAnnual.H2S" localSheetId="0">#REF!</definedName>
    <definedName name="DryerAnnual.H2S" localSheetId="1">#REF!</definedName>
    <definedName name="DryerAnnual.H2S" localSheetId="2">#REF!</definedName>
    <definedName name="DryerAnnual.H2S">#REF!</definedName>
    <definedName name="DryerAnnual.HCN" localSheetId="0">#REF!</definedName>
    <definedName name="DryerAnnual.HCN" localSheetId="1">#REF!</definedName>
    <definedName name="DryerAnnual.HCN" localSheetId="2">#REF!</definedName>
    <definedName name="DryerAnnual.HCN">#REF!</definedName>
    <definedName name="DryerAnnual.NOX" localSheetId="0">#REF!</definedName>
    <definedName name="DryerAnnual.NOX" localSheetId="1">#REF!</definedName>
    <definedName name="DryerAnnual.NOX" localSheetId="2">#REF!</definedName>
    <definedName name="DryerAnnual.NOX">#REF!</definedName>
    <definedName name="DryerAnnual.PM" localSheetId="0">#REF!</definedName>
    <definedName name="DryerAnnual.PM" localSheetId="1">#REF!</definedName>
    <definedName name="DryerAnnual.PM" localSheetId="2">#REF!</definedName>
    <definedName name="DryerAnnual.PM">#REF!</definedName>
    <definedName name="DryerAnnual.SO2" localSheetId="0">#REF!</definedName>
    <definedName name="DryerAnnual.SO2" localSheetId="1">#REF!</definedName>
    <definedName name="DryerAnnual.SO2" localSheetId="2">#REF!</definedName>
    <definedName name="DryerAnnual.SO2">#REF!</definedName>
    <definedName name="DryerAnnual.VOC" localSheetId="0">#REF!</definedName>
    <definedName name="DryerAnnual.VOC" localSheetId="1">#REF!</definedName>
    <definedName name="DryerAnnual.VOC" localSheetId="2">#REF!</definedName>
    <definedName name="DryerAnnual.VOC">#REF!</definedName>
    <definedName name="dsah" localSheetId="0">#REF!</definedName>
    <definedName name="dsah" localSheetId="1">#REF!</definedName>
    <definedName name="dsah" localSheetId="2">#REF!</definedName>
    <definedName name="dsah">#REF!</definedName>
    <definedName name="DT" localSheetId="0">#REF!</definedName>
    <definedName name="DT" localSheetId="1">#REF!</definedName>
    <definedName name="DT" localSheetId="2">#REF!</definedName>
    <definedName name="DT">#REF!</definedName>
    <definedName name="DTCALC" localSheetId="0">#REF!</definedName>
    <definedName name="DTCALC" localSheetId="1">#REF!</definedName>
    <definedName name="DTCALC" localSheetId="2">#REF!</definedName>
    <definedName name="DTCALC">#REF!</definedName>
    <definedName name="DurationMarkup" localSheetId="0">#REF!</definedName>
    <definedName name="DurationMarkup" localSheetId="1">#REF!</definedName>
    <definedName name="DurationMarkup" localSheetId="2">#REF!</definedName>
    <definedName name="DurationMarkup">#REF!</definedName>
    <definedName name="DV" localSheetId="0">#REF!</definedName>
    <definedName name="DV" localSheetId="1">#REF!</definedName>
    <definedName name="DV" localSheetId="2">#REF!</definedName>
    <definedName name="DV">#REF!</definedName>
    <definedName name="e" localSheetId="0">#REF!</definedName>
    <definedName name="e" localSheetId="1">#REF!</definedName>
    <definedName name="e" localSheetId="2">#REF!</definedName>
    <definedName name="e">#REF!</definedName>
    <definedName name="ee">[52]SUMMARY!$A$114:$C$115</definedName>
    <definedName name="EF" localSheetId="0">#REF!</definedName>
    <definedName name="EF" localSheetId="1">#REF!</definedName>
    <definedName name="EF" localSheetId="2">#REF!</definedName>
    <definedName name="EF">#REF!</definedName>
    <definedName name="efficiency" localSheetId="0">#REF!</definedName>
    <definedName name="efficiency" localSheetId="1">#REF!</definedName>
    <definedName name="efficiency" localSheetId="2">#REF!</definedName>
    <definedName name="efficiency">#REF!</definedName>
    <definedName name="EFR">[53]EFR_Tanks!$A$10:$AQ$17</definedName>
    <definedName name="Email" localSheetId="0">#REF!</definedName>
    <definedName name="Email" localSheetId="1">#REF!</definedName>
    <definedName name="Email" localSheetId="2">#REF!</definedName>
    <definedName name="Email">#REF!</definedName>
    <definedName name="Emiss_Info" localSheetId="0">#REF!</definedName>
    <definedName name="Emiss_Info" localSheetId="1">#REF!</definedName>
    <definedName name="Emiss_Info" localSheetId="2">#REF!</definedName>
    <definedName name="Emiss_Info">#REF!</definedName>
    <definedName name="emission" localSheetId="0">#REF!</definedName>
    <definedName name="emission" localSheetId="1">#REF!</definedName>
    <definedName name="emission" localSheetId="2">#REF!</definedName>
    <definedName name="emission">#REF!</definedName>
    <definedName name="Emissions_by_OPN_Freeport" localSheetId="0">#REF!</definedName>
    <definedName name="Emissions_by_OPN_Freeport" localSheetId="1">#REF!</definedName>
    <definedName name="Emissions_by_OPN_Freeport" localSheetId="2">#REF!</definedName>
    <definedName name="Emissions_by_OPN_Freeport">#REF!</definedName>
    <definedName name="employees">[26]lists!$Q$1:$Q$7</definedName>
    <definedName name="EmptyTotal" localSheetId="0">#REF!</definedName>
    <definedName name="EmptyTotal" localSheetId="1">#REF!</definedName>
    <definedName name="EmptyTotal" localSheetId="2">#REF!</definedName>
    <definedName name="EmptyTotal">#REF!</definedName>
    <definedName name="enclosure" localSheetId="0">[26]lists!#REF!</definedName>
    <definedName name="enclosure" localSheetId="1">[26]lists!#REF!</definedName>
    <definedName name="enclosure" localSheetId="2">[26]lists!#REF!</definedName>
    <definedName name="enclosure">[26]lists!#REF!</definedName>
    <definedName name="end" localSheetId="0">#REF!</definedName>
    <definedName name="end" localSheetId="1">#REF!</definedName>
    <definedName name="end" localSheetId="2">#REF!</definedName>
    <definedName name="end">#REF!</definedName>
    <definedName name="EngineType" localSheetId="0">#REF!</definedName>
    <definedName name="EngineType" localSheetId="1">#REF!</definedName>
    <definedName name="EngineType" localSheetId="2">#REF!</definedName>
    <definedName name="EngineType">#REF!</definedName>
    <definedName name="EPN" localSheetId="0">#REF!</definedName>
    <definedName name="EPN" localSheetId="1">#REF!</definedName>
    <definedName name="EPN" localSheetId="2">#REF!</definedName>
    <definedName name="EPN">#REF!</definedName>
    <definedName name="esl" localSheetId="0">#REF!</definedName>
    <definedName name="esl" localSheetId="1">#REF!</definedName>
    <definedName name="esl" localSheetId="2">#REF!</definedName>
    <definedName name="esl">#REF!</definedName>
    <definedName name="ESPType">[26]lists!$G$1:$G$2</definedName>
    <definedName name="ExchangersR4" localSheetId="0">'[11]Exchangers R4'!#REF!</definedName>
    <definedName name="ExchangersR4" localSheetId="1">'[11]Exchangers R4'!#REF!</definedName>
    <definedName name="ExchangersR4" localSheetId="2">'[11]Exchangers R4'!#REF!</definedName>
    <definedName name="ExchangersR4">'[11]Exchangers R4'!#REF!</definedName>
    <definedName name="EXP_Company" localSheetId="0">'[32]cyl 3040'!#REF!</definedName>
    <definedName name="EXP_Company" localSheetId="1">'[32]cyl 3040'!#REF!</definedName>
    <definedName name="EXP_Company" localSheetId="2">'[32]cyl 3040'!#REF!</definedName>
    <definedName name="EXP_Company">'[32]cyl 3040'!#REF!</definedName>
    <definedName name="EXP_Components" localSheetId="0">'[32]cyl 3040'!#REF!</definedName>
    <definedName name="EXP_Components" localSheetId="1">'[32]cyl 3040'!#REF!</definedName>
    <definedName name="EXP_Components" localSheetId="2">'[32]cyl 3040'!#REF!</definedName>
    <definedName name="EXP_Components">'[32]cyl 3040'!#REF!</definedName>
    <definedName name="EXP_DBName" localSheetId="0">'[32]cyl 3040'!#REF!</definedName>
    <definedName name="EXP_DBName" localSheetId="1">'[32]cyl 3040'!#REF!</definedName>
    <definedName name="EXP_DBName" localSheetId="2">'[32]cyl 3040'!#REF!</definedName>
    <definedName name="EXP_DBName">'[32]cyl 3040'!#REF!</definedName>
    <definedName name="EXP_DBPbase" localSheetId="0">'[32]cyl 3040'!#REF!</definedName>
    <definedName name="EXP_DBPbase" localSheetId="1">'[32]cyl 3040'!#REF!</definedName>
    <definedName name="EXP_DBPbase" localSheetId="2">'[32]cyl 3040'!#REF!</definedName>
    <definedName name="EXP_DBPbase">'[32]cyl 3040'!#REF!</definedName>
    <definedName name="EXP_FileRef" localSheetId="0">'[32]cyl 3040'!#REF!</definedName>
    <definedName name="EXP_FileRef" localSheetId="1">'[32]cyl 3040'!#REF!</definedName>
    <definedName name="EXP_FileRef" localSheetId="2">'[32]cyl 3040'!#REF!</definedName>
    <definedName name="EXP_FileRef">'[32]cyl 3040'!#REF!</definedName>
    <definedName name="EXP_Flash_Data" localSheetId="0">'[32]cyl 3040'!#REF!</definedName>
    <definedName name="EXP_Flash_Data" localSheetId="1">'[32]cyl 3040'!#REF!</definedName>
    <definedName name="EXP_Flash_Data" localSheetId="2">'[32]cyl 3040'!#REF!</definedName>
    <definedName name="EXP_Flash_Data">'[32]cyl 3040'!#REF!</definedName>
    <definedName name="EXP_Gas_Dens" localSheetId="0">'[32]cyl 3040'!#REF!</definedName>
    <definedName name="EXP_Gas_Dens" localSheetId="1">'[32]cyl 3040'!#REF!</definedName>
    <definedName name="EXP_Gas_Dens" localSheetId="2">'[32]cyl 3040'!#REF!</definedName>
    <definedName name="EXP_Gas_Dens">'[32]cyl 3040'!#REF!</definedName>
    <definedName name="EXP_Gas_MolePct" localSheetId="0">'[32]cyl 3040'!#REF!</definedName>
    <definedName name="EXP_Gas_MolePct" localSheetId="1">'[32]cyl 3040'!#REF!</definedName>
    <definedName name="EXP_Gas_MolePct" localSheetId="2">'[32]cyl 3040'!#REF!</definedName>
    <definedName name="EXP_Gas_MolePct">'[32]cyl 3040'!#REF!</definedName>
    <definedName name="EXP_Gas_MW" localSheetId="0">'[32]cyl 3040'!#REF!</definedName>
    <definedName name="EXP_Gas_MW" localSheetId="1">'[32]cyl 3040'!#REF!</definedName>
    <definedName name="EXP_Gas_MW" localSheetId="2">'[32]cyl 3040'!#REF!</definedName>
    <definedName name="EXP_Gas_MW">'[32]cyl 3040'!#REF!</definedName>
    <definedName name="EXP_GPM" localSheetId="0">'[32]cyl 3040'!#REF!</definedName>
    <definedName name="EXP_GPM" localSheetId="1">'[32]cyl 3040'!#REF!</definedName>
    <definedName name="EXP_GPM" localSheetId="2">'[32]cyl 3040'!#REF!</definedName>
    <definedName name="EXP_GPM">'[32]cyl 3040'!#REF!</definedName>
    <definedName name="exp_load_sp" localSheetId="0">#REF!</definedName>
    <definedName name="exp_load_sp" localSheetId="1">#REF!</definedName>
    <definedName name="exp_load_sp" localSheetId="2">#REF!</definedName>
    <definedName name="exp_load_sp">#REF!</definedName>
    <definedName name="exp_load_unsp" localSheetId="0">#REF!</definedName>
    <definedName name="exp_load_unsp" localSheetId="1">#REF!</definedName>
    <definedName name="exp_load_unsp" localSheetId="2">#REF!</definedName>
    <definedName name="exp_load_unsp">#REF!</definedName>
    <definedName name="EXP_PBase" localSheetId="0">'[32]cyl 3040'!#REF!</definedName>
    <definedName name="EXP_PBase" localSheetId="1">'[32]cyl 3040'!#REF!</definedName>
    <definedName name="EXP_PBase" localSheetId="2">'[32]cyl 3040'!#REF!</definedName>
    <definedName name="EXP_PBase">'[32]cyl 3040'!#REF!</definedName>
    <definedName name="exp_s1_min" localSheetId="0">#REF!</definedName>
    <definedName name="exp_s1_min" localSheetId="1">#REF!</definedName>
    <definedName name="exp_s1_min" localSheetId="2">#REF!</definedName>
    <definedName name="exp_s1_min">#REF!</definedName>
    <definedName name="EXP_Well" localSheetId="0">'[32]cyl 3040'!#REF!</definedName>
    <definedName name="EXP_Well" localSheetId="1">'[32]cyl 3040'!#REF!</definedName>
    <definedName name="EXP_Well" localSheetId="2">'[32]cyl 3040'!#REF!</definedName>
    <definedName name="EXP_Well">'[32]cyl 3040'!#REF!</definedName>
    <definedName name="Ext_Btus" localSheetId="0">'[32]cyl 3040'!#REF!</definedName>
    <definedName name="Ext_Btus" localSheetId="1">'[32]cyl 3040'!#REF!</definedName>
    <definedName name="Ext_Btus" localSheetId="2">'[32]cyl 3040'!#REF!</definedName>
    <definedName name="Ext_Btus">'[32]cyl 3040'!#REF!</definedName>
    <definedName name="ext_load_sp" localSheetId="0">#REF!</definedName>
    <definedName name="ext_load_sp" localSheetId="1">#REF!</definedName>
    <definedName name="ext_load_sp" localSheetId="2">#REF!</definedName>
    <definedName name="ext_load_sp">#REF!</definedName>
    <definedName name="ext_load_unsp" localSheetId="0">#REF!</definedName>
    <definedName name="ext_load_unsp" localSheetId="1">#REF!</definedName>
    <definedName name="ext_load_unsp" localSheetId="2">#REF!</definedName>
    <definedName name="ext_load_unsp">#REF!</definedName>
    <definedName name="_xlnm.Extract">[54]ClrHouse!$A$7:$M$43</definedName>
    <definedName name="f">[55]ENGINE.XLM!$C$1</definedName>
    <definedName name="Facility_Hierarchy" localSheetId="0">#REF!</definedName>
    <definedName name="Facility_Hierarchy" localSheetId="1">#REF!</definedName>
    <definedName name="Facility_Hierarchy" localSheetId="2">#REF!</definedName>
    <definedName name="Facility_Hierarchy">#REF!</definedName>
    <definedName name="Facility_Mole_Frac_CH4" localSheetId="0">#REF!</definedName>
    <definedName name="Facility_Mole_Frac_CH4" localSheetId="1">#REF!</definedName>
    <definedName name="Facility_Mole_Frac_CH4" localSheetId="2">#REF!</definedName>
    <definedName name="Facility_Mole_Frac_CH4">#REF!</definedName>
    <definedName name="Facility_Mole_Frac_CO2" localSheetId="0">#REF!</definedName>
    <definedName name="Facility_Mole_Frac_CO2" localSheetId="1">#REF!</definedName>
    <definedName name="Facility_Mole_Frac_CO2" localSheetId="2">#REF!</definedName>
    <definedName name="Facility_Mole_Frac_CO2">#REF!</definedName>
    <definedName name="Factor_Ext" localSheetId="0">'[32]cyl 3040'!#REF!</definedName>
    <definedName name="Factor_Ext" localSheetId="1">'[32]cyl 3040'!#REF!</definedName>
    <definedName name="Factor_Ext" localSheetId="2">'[32]cyl 3040'!#REF!</definedName>
    <definedName name="Factor_Ext">'[32]cyl 3040'!#REF!</definedName>
    <definedName name="Factors_Gas" localSheetId="0">#REF!</definedName>
    <definedName name="Factors_Gas" localSheetId="1">#REF!</definedName>
    <definedName name="Factors_Gas" localSheetId="2">#REF!</definedName>
    <definedName name="Factors_Gas">#REF!</definedName>
    <definedName name="Fax" localSheetId="0">#REF!</definedName>
    <definedName name="Fax" localSheetId="1">#REF!</definedName>
    <definedName name="Fax" localSheetId="2">#REF!</definedName>
    <definedName name="Fax">#REF!</definedName>
    <definedName name="FCode" localSheetId="0" hidden="1">#REF!</definedName>
    <definedName name="FCode" localSheetId="1" hidden="1">#REF!</definedName>
    <definedName name="FCode" localSheetId="2" hidden="1">#REF!</definedName>
    <definedName name="FCode" hidden="1">#REF!</definedName>
    <definedName name="FEB" localSheetId="0">#REF!</definedName>
    <definedName name="FEB" localSheetId="1">#REF!</definedName>
    <definedName name="FEB" localSheetId="2">#REF!</definedName>
    <definedName name="FEB">#REF!</definedName>
    <definedName name="FF" localSheetId="0">#REF!</definedName>
    <definedName name="FF" localSheetId="1">#REF!</definedName>
    <definedName name="FF" localSheetId="2">#REF!</definedName>
    <definedName name="FF">#REF!</definedName>
    <definedName name="fhjfjes">'[56]Tank Data'!$A$22:$AL$50</definedName>
    <definedName name="FIll" localSheetId="0">[57]Compliance_NS!#REF!</definedName>
    <definedName name="FIll" localSheetId="1">[57]Compliance_NS!#REF!</definedName>
    <definedName name="FIll" localSheetId="2">[57]Compliance_NS!#REF!</definedName>
    <definedName name="FIll">[57]Compliance_NS!#REF!</definedName>
    <definedName name="fille" localSheetId="0" hidden="1">#REF!</definedName>
    <definedName name="fille" localSheetId="1" hidden="1">#REF!</definedName>
    <definedName name="fille" localSheetId="2" hidden="1">#REF!</definedName>
    <definedName name="fille" hidden="1">#REF!</definedName>
    <definedName name="FiltersL6" localSheetId="0">#REF!</definedName>
    <definedName name="FiltersL6" localSheetId="1">#REF!</definedName>
    <definedName name="FiltersL6" localSheetId="2">#REF!</definedName>
    <definedName name="FiltersL6">#REF!</definedName>
    <definedName name="FiltersR4" localSheetId="0">'[11]Filters R4'!#REF!</definedName>
    <definedName name="FiltersR4" localSheetId="1">'[11]Filters R4'!#REF!</definedName>
    <definedName name="FiltersR4" localSheetId="2">'[11]Filters R4'!#REF!</definedName>
    <definedName name="FiltersR4">'[11]Filters R4'!#REF!</definedName>
    <definedName name="FIN" localSheetId="0">#REF!</definedName>
    <definedName name="FIN" localSheetId="1">#REF!</definedName>
    <definedName name="FIN" localSheetId="2">#REF!</definedName>
    <definedName name="FIN">#REF!</definedName>
    <definedName name="Fin_BTU" localSheetId="0">'[32]cyl 3040'!#REF!</definedName>
    <definedName name="Fin_BTU" localSheetId="1">'[32]cyl 3040'!#REF!</definedName>
    <definedName name="Fin_BTU" localSheetId="2">'[32]cyl 3040'!#REF!</definedName>
    <definedName name="Fin_BTU">'[32]cyl 3040'!#REF!</definedName>
    <definedName name="Fin_GasGravity" localSheetId="0">'[32]cyl 3040'!#REF!</definedName>
    <definedName name="Fin_GasGravity" localSheetId="1">'[32]cyl 3040'!#REF!</definedName>
    <definedName name="Fin_GasGravity" localSheetId="2">'[32]cyl 3040'!#REF!</definedName>
    <definedName name="Fin_GasGravity">'[32]cyl 3040'!#REF!</definedName>
    <definedName name="Fin_MW" localSheetId="0">'[32]cyl 3040'!#REF!</definedName>
    <definedName name="Fin_MW" localSheetId="1">'[32]cyl 3040'!#REF!</definedName>
    <definedName name="Fin_MW" localSheetId="2">'[32]cyl 3040'!#REF!</definedName>
    <definedName name="Fin_MW">'[32]cyl 3040'!#REF!</definedName>
    <definedName name="Fin_Pc" localSheetId="0">'[32]cyl 3040'!#REF!</definedName>
    <definedName name="Fin_Pc" localSheetId="1">'[32]cyl 3040'!#REF!</definedName>
    <definedName name="Fin_Pc" localSheetId="2">'[32]cyl 3040'!#REF!</definedName>
    <definedName name="Fin_Pc">'[32]cyl 3040'!#REF!</definedName>
    <definedName name="Fin_Tc" localSheetId="0">'[32]cyl 3040'!#REF!</definedName>
    <definedName name="Fin_Tc" localSheetId="1">'[32]cyl 3040'!#REF!</definedName>
    <definedName name="Fin_Tc" localSheetId="2">'[32]cyl 3040'!#REF!</definedName>
    <definedName name="Fin_Tc">'[32]cyl 3040'!#REF!</definedName>
    <definedName name="fixed2" localSheetId="0">#REF!</definedName>
    <definedName name="fixed2" localSheetId="1">#REF!</definedName>
    <definedName name="fixed2" localSheetId="2">#REF!</definedName>
    <definedName name="fixed2">#REF!</definedName>
    <definedName name="FIXEDROOF" localSheetId="0">#REF!</definedName>
    <definedName name="FIXEDROOF" localSheetId="1">#REF!</definedName>
    <definedName name="FIXEDROOF" localSheetId="2">#REF!</definedName>
    <definedName name="FIXEDROOF">#REF!</definedName>
    <definedName name="fixroof" localSheetId="0">#REF!</definedName>
    <definedName name="fixroof" localSheetId="1">#REF!</definedName>
    <definedName name="fixroof" localSheetId="2">#REF!</definedName>
    <definedName name="fixroof">#REF!</definedName>
    <definedName name="FixRoofCalc">'[58]Fix Tk Calc'!$A$6:$CS$12</definedName>
    <definedName name="flare" localSheetId="0">[26]lists!#REF!</definedName>
    <definedName name="flare" localSheetId="1">[26]lists!#REF!</definedName>
    <definedName name="flare" localSheetId="2">[26]lists!#REF!</definedName>
    <definedName name="flare">[26]lists!#REF!</definedName>
    <definedName name="FlareFlows">[59]FlareBckup!$B$10:$G$26</definedName>
    <definedName name="FlareLHV">[59]FlareBckup!$B$37:$J$71</definedName>
    <definedName name="FLARES" localSheetId="0">#REF!</definedName>
    <definedName name="FLARES" localSheetId="1">#REF!</definedName>
    <definedName name="FLARES" localSheetId="2">#REF!</definedName>
    <definedName name="FLARES">#REF!</definedName>
    <definedName name="floatroof" localSheetId="0">#REF!</definedName>
    <definedName name="floatroof" localSheetId="1">#REF!</definedName>
    <definedName name="floatroof" localSheetId="2">#REF!</definedName>
    <definedName name="floatroof">#REF!</definedName>
    <definedName name="flowmarkup" localSheetId="0">#REF!</definedName>
    <definedName name="flowmarkup" localSheetId="1">#REF!</definedName>
    <definedName name="flowmarkup" localSheetId="2">#REF!</definedName>
    <definedName name="flowmarkup">#REF!</definedName>
    <definedName name="Form">[60]MACRO1!$C$1</definedName>
    <definedName name="Form2" localSheetId="0">#REF!</definedName>
    <definedName name="Form2" localSheetId="1">#REF!</definedName>
    <definedName name="Form2" localSheetId="2">#REF!</definedName>
    <definedName name="Form2">#REF!</definedName>
    <definedName name="FPL" localSheetId="0">#REF!</definedName>
    <definedName name="FPL" localSheetId="1">#REF!</definedName>
    <definedName name="FPL" localSheetId="2">#REF!</definedName>
    <definedName name="FPL">#REF!</definedName>
    <definedName name="fr" localSheetId="0">#REF!</definedName>
    <definedName name="fr" localSheetId="1">#REF!</definedName>
    <definedName name="fr" localSheetId="2">#REF!</definedName>
    <definedName name="fr">#REF!</definedName>
    <definedName name="FreqMarkup" localSheetId="0">#REF!</definedName>
    <definedName name="FreqMarkup" localSheetId="1">#REF!</definedName>
    <definedName name="FreqMarkup" localSheetId="2">#REF!</definedName>
    <definedName name="FreqMarkup">#REF!</definedName>
    <definedName name="FREQUENCY" localSheetId="0">#REF!</definedName>
    <definedName name="FREQUENCY" localSheetId="1">#REF!</definedName>
    <definedName name="FREQUENCY" localSheetId="2">#REF!</definedName>
    <definedName name="FREQUENCY">#REF!</definedName>
    <definedName name="Fuel1" localSheetId="0">#REF!</definedName>
    <definedName name="Fuel1" localSheetId="1">#REF!</definedName>
    <definedName name="Fuel1" localSheetId="2">#REF!</definedName>
    <definedName name="Fuel1">#REF!</definedName>
    <definedName name="fug">'[61]fugitive summary'!$A$7:$F$30</definedName>
    <definedName name="FugitiveAnnual.pm" localSheetId="0">#REF!</definedName>
    <definedName name="FugitiveAnnual.pm" localSheetId="1">#REF!</definedName>
    <definedName name="FugitiveAnnual.pm" localSheetId="2">#REF!</definedName>
    <definedName name="FugitiveAnnual.pm">#REF!</definedName>
    <definedName name="FugitiveDaily.pm" localSheetId="0">#REF!</definedName>
    <definedName name="FugitiveDaily.pm" localSheetId="1">#REF!</definedName>
    <definedName name="FugitiveDaily.pm" localSheetId="2">#REF!</definedName>
    <definedName name="FugitiveDaily.pm">#REF!</definedName>
    <definedName name="FugitiveHourly.pm" localSheetId="0">#REF!</definedName>
    <definedName name="FugitiveHourly.pm" localSheetId="1">#REF!</definedName>
    <definedName name="FugitiveHourly.pm" localSheetId="2">#REF!</definedName>
    <definedName name="FugitiveHourly.pm">#REF!</definedName>
    <definedName name="Fugitives" localSheetId="0">#REF!</definedName>
    <definedName name="Fugitives" localSheetId="1">#REF!</definedName>
    <definedName name="Fugitives" localSheetId="2">#REF!</definedName>
    <definedName name="Fugitives">#REF!</definedName>
    <definedName name="FunctionPicklist">[62]Lists!$B$2:$B$8</definedName>
    <definedName name="furn">'[63]Furnace &amp; Heater'!$A$5:$AB$29</definedName>
    <definedName name="furnace">'[64]Furnace &amp; Heater'!$A$5:$Q$32</definedName>
    <definedName name="Furnaces">[65]Furnaces!$A$8795:$DD$8806</definedName>
    <definedName name="furnacesI" localSheetId="0">#REF!</definedName>
    <definedName name="furnacesI" localSheetId="1">#REF!</definedName>
    <definedName name="furnacesI" localSheetId="2">#REF!</definedName>
    <definedName name="furnacesI">#REF!</definedName>
    <definedName name="FurnacesT" localSheetId="0">#REF!</definedName>
    <definedName name="FurnacesT" localSheetId="1">#REF!</definedName>
    <definedName name="FurnacesT" localSheetId="2">#REF!</definedName>
    <definedName name="FurnacesT">#REF!</definedName>
    <definedName name="fx" localSheetId="0">#REF!</definedName>
    <definedName name="fx" localSheetId="1">#REF!</definedName>
    <definedName name="fx" localSheetId="2">#REF!</definedName>
    <definedName name="fx">#REF!</definedName>
    <definedName name="G" localSheetId="0">#REF!</definedName>
    <definedName name="G" localSheetId="1">#REF!</definedName>
    <definedName name="G" localSheetId="2">#REF!</definedName>
    <definedName name="G">#REF!</definedName>
    <definedName name="gas" localSheetId="0">#REF!</definedName>
    <definedName name="gas" localSheetId="1">#REF!</definedName>
    <definedName name="gas" localSheetId="2">#REF!</definedName>
    <definedName name="gas">#REF!</definedName>
    <definedName name="GeoDatabase" localSheetId="0">#REF!</definedName>
    <definedName name="GeoDatabase" localSheetId="1">#REF!</definedName>
    <definedName name="GeoDatabase" localSheetId="2">#REF!</definedName>
    <definedName name="GeoDatabase">#REF!</definedName>
    <definedName name="GF_Furn" localSheetId="0">#REF!</definedName>
    <definedName name="GF_Furn" localSheetId="1">#REF!</definedName>
    <definedName name="GF_Furn" localSheetId="2">#REF!</definedName>
    <definedName name="GF_Furn">#REF!</definedName>
    <definedName name="GF_FURN1" localSheetId="0">#REF!</definedName>
    <definedName name="GF_FURN1" localSheetId="1">#REF!</definedName>
    <definedName name="GF_FURN1" localSheetId="2">#REF!</definedName>
    <definedName name="GF_FURN1">#REF!</definedName>
    <definedName name="GoalSeek" localSheetId="0">[34]!GoalSeek</definedName>
    <definedName name="GoalSeek" localSheetId="1">[34]!GoalSeek</definedName>
    <definedName name="GoalSeek" localSheetId="2">[34]!GoalSeek</definedName>
    <definedName name="GoalSeek">[34]!GoalSeek</definedName>
    <definedName name="GoalSeeka" localSheetId="0">[34]!GoalSeeka</definedName>
    <definedName name="GoalSeeka" localSheetId="1">[34]!GoalSeeka</definedName>
    <definedName name="GoalSeeka" localSheetId="2">[34]!GoalSeeka</definedName>
    <definedName name="GoalSeeka">[34]!GoalSeeka</definedName>
    <definedName name="GOR_Data" localSheetId="0">[66]GOR!#REF!</definedName>
    <definedName name="GOR_Data" localSheetId="1">[66]GOR!#REF!</definedName>
    <definedName name="GOR_Data" localSheetId="2">[66]GOR!#REF!</definedName>
    <definedName name="GOR_Data">[66]GOR!#REF!</definedName>
    <definedName name="GotoMainMenu" localSheetId="1">[25]!GotoMainMenu</definedName>
    <definedName name="GotoMainMenu" localSheetId="2">[25]!GotoMainMenu</definedName>
    <definedName name="GotoMainMenu">[25]!GotoMainMenu</definedName>
    <definedName name="GotoPrintMenu" localSheetId="1">[25]!GotoPrintMenu</definedName>
    <definedName name="GotoPrintMenu" localSheetId="2">[25]!GotoPrintMenu</definedName>
    <definedName name="GotoPrintMenu">[25]!GotoPrintMenu</definedName>
    <definedName name="GotoPrintViewMenu" localSheetId="1">[25]!GotoPrintViewMenu</definedName>
    <definedName name="GotoPrintViewMenu" localSheetId="2">[25]!GotoPrintViewMenu</definedName>
    <definedName name="GotoPrintViewMenu">[25]!GotoPrintViewMenu</definedName>
    <definedName name="GotoUtilityMenu" localSheetId="1">[25]!GotoUtilityMenu</definedName>
    <definedName name="GotoUtilityMenu" localSheetId="2">[25]!GotoUtilityMenu</definedName>
    <definedName name="GotoUtilityMenu">[25]!GotoUtilityMenu</definedName>
    <definedName name="GPM" localSheetId="0">#REF!</definedName>
    <definedName name="GPM" localSheetId="1">#REF!</definedName>
    <definedName name="GPM" localSheetId="2">#REF!</definedName>
    <definedName name="GPM">#REF!</definedName>
    <definedName name="GRP_Codes" localSheetId="0">'[32]cyl 3040'!#REF!</definedName>
    <definedName name="GRP_Codes" localSheetId="1">'[32]cyl 3040'!#REF!</definedName>
    <definedName name="GRP_Codes" localSheetId="2">'[32]cyl 3040'!#REF!</definedName>
    <definedName name="GRP_Codes">'[32]cyl 3040'!#REF!</definedName>
    <definedName name="GRP_MolePct" localSheetId="0">'[32]cyl 3040'!#REF!</definedName>
    <definedName name="GRP_MolePct" localSheetId="1">'[32]cyl 3040'!#REF!</definedName>
    <definedName name="GRP_MolePct" localSheetId="2">'[32]cyl 3040'!#REF!</definedName>
    <definedName name="GRP_MolePct">'[32]cyl 3040'!#REF!</definedName>
    <definedName name="GYPSUM1" localSheetId="0">[33]P2O596!#REF!</definedName>
    <definedName name="GYPSUM1" localSheetId="1">[33]P2O596!#REF!</definedName>
    <definedName name="GYPSUM1" localSheetId="2">[33]P2O596!#REF!</definedName>
    <definedName name="GYPSUM1">[33]P2O596!#REF!</definedName>
    <definedName name="GYPSUM2" localSheetId="0">[67]P2O596!#REF!</definedName>
    <definedName name="GYPSUM2" localSheetId="1">[67]P2O596!#REF!</definedName>
    <definedName name="GYPSUM2" localSheetId="2">[67]P2O596!#REF!</definedName>
    <definedName name="GYPSUM2">[67]P2O596!#REF!</definedName>
    <definedName name="H" localSheetId="0">#REF!</definedName>
    <definedName name="H" localSheetId="1">#REF!</definedName>
    <definedName name="H" localSheetId="2">#REF!</definedName>
    <definedName name="H">#REF!</definedName>
    <definedName name="H_2" localSheetId="0">#REF!</definedName>
    <definedName name="H_2" localSheetId="1">#REF!</definedName>
    <definedName name="H_2" localSheetId="2">#REF!</definedName>
    <definedName name="H_2">#REF!</definedName>
    <definedName name="H1H" localSheetId="0">#REF!</definedName>
    <definedName name="H1H" localSheetId="1">#REF!</definedName>
    <definedName name="H1H" localSheetId="2">#REF!</definedName>
    <definedName name="H1H">#REF!</definedName>
    <definedName name="H2C7651_CV" localSheetId="0">'[10]Table 3-1'!#REF!</definedName>
    <definedName name="H2C7651_CV" localSheetId="1">'[10]Table 3-1'!#REF!</definedName>
    <definedName name="H2C7651_CV" localSheetId="2">'[10]Table 3-1'!#REF!</definedName>
    <definedName name="H2C7651_CV">'[10]Table 3-1'!#REF!</definedName>
    <definedName name="HAP">[26]lists!$I$1:$I$84</definedName>
    <definedName name="Harper_Mole_Frac_CH4" localSheetId="0">#REF!</definedName>
    <definedName name="Harper_Mole_Frac_CH4" localSheetId="1">#REF!</definedName>
    <definedName name="Harper_Mole_Frac_CH4" localSheetId="2">#REF!</definedName>
    <definedName name="Harper_Mole_Frac_CH4">#REF!</definedName>
    <definedName name="Harper_Mole_Frac_CO2" localSheetId="0">#REF!</definedName>
    <definedName name="Harper_Mole_Frac_CO2" localSheetId="1">#REF!</definedName>
    <definedName name="Harper_Mole_Frac_CO2" localSheetId="2">#REF!</definedName>
    <definedName name="Harper_Mole_Frac_CO2">#REF!</definedName>
    <definedName name="HDC_def.float">4</definedName>
    <definedName name="HDC_def.option">1</definedName>
    <definedName name="HDC_GetData.Time">34708.5716782407</definedName>
    <definedName name="HDC_tag.number">8</definedName>
    <definedName name="HEADER" localSheetId="0">#REF!</definedName>
    <definedName name="HEADER" localSheetId="1">#REF!</definedName>
    <definedName name="HEADER" localSheetId="2">#REF!</definedName>
    <definedName name="HEADER">#REF!</definedName>
    <definedName name="HEADER2" localSheetId="0">#REF!</definedName>
    <definedName name="HEADER2" localSheetId="1">#REF!</definedName>
    <definedName name="HEADER2" localSheetId="2">#REF!</definedName>
    <definedName name="HEADER2">#REF!</definedName>
    <definedName name="Heading">'[68]Start Here'!$A$1</definedName>
    <definedName name="Heading2" localSheetId="0">#REF!</definedName>
    <definedName name="Heading2" localSheetId="1">#REF!</definedName>
    <definedName name="Heading2" localSheetId="2">#REF!</definedName>
    <definedName name="Heading2">#REF!</definedName>
    <definedName name="HeaterBoilerRating">'[69]Heaters-Boilers'!$P$12:$P$19</definedName>
    <definedName name="HeatExchangers" localSheetId="0">#REF!</definedName>
    <definedName name="HeatExchangers" localSheetId="1">#REF!</definedName>
    <definedName name="HeatExchangers" localSheetId="2">#REF!</definedName>
    <definedName name="HeatExchangers">#REF!</definedName>
    <definedName name="heel">[31]Lookups!$D$2:$D$4</definedName>
    <definedName name="Help" localSheetId="0">#REF!</definedName>
    <definedName name="Help" localSheetId="1">#REF!</definedName>
    <definedName name="Help" localSheetId="2">#REF!</definedName>
    <definedName name="Help">#REF!</definedName>
    <definedName name="help2" hidden="1">{#N/A,#N/A,FALSE,"21164";#N/A,#N/A,FALSE,"21166";#N/A,#N/A,FALSE,"25539";#N/A,#N/A,FALSE,"25540";#N/A,#N/A,FALSE,"25541";#N/A,#N/A,FALSE,"25542";#N/A,#N/A,FALSE,"25564";#N/A,#N/A,FALSE,"25565";#N/A,#N/A,FALSE,"25566";#N/A,#N/A,FALSE,"25567";#N/A,#N/A,FALSE,"25635";#N/A,#N/A,FALSE,"31514";#N/A,#N/A,FALSE,"31899";#N/A,#N/A,FALSE,"boiler";#N/A,#N/A,FALSE,"loadrack";#N/A,#N/A,FALSE,"25536";#N/A,#N/A,FALSE,"TOTALS"}</definedName>
    <definedName name="HHV">[70]Comp!$G$25:$K$44</definedName>
    <definedName name="HI" localSheetId="0">#REF!</definedName>
    <definedName name="HI" localSheetId="1">#REF!</definedName>
    <definedName name="HI" localSheetId="2">#REF!</definedName>
    <definedName name="HI">#REF!</definedName>
    <definedName name="HiddenRows" localSheetId="0" hidden="1">#REF!</definedName>
    <definedName name="HiddenRows" localSheetId="1" hidden="1">#REF!</definedName>
    <definedName name="HiddenRows" localSheetId="2" hidden="1">#REF!</definedName>
    <definedName name="HiddenRows" hidden="1">#REF!</definedName>
    <definedName name="HM0010V_EXTRACT" localSheetId="0">#REF!</definedName>
    <definedName name="HM0010V_EXTRACT" localSheetId="1">#REF!</definedName>
    <definedName name="HM0010V_EXTRACT" localSheetId="2">#REF!</definedName>
    <definedName name="HM0010V_EXTRACT">#REF!</definedName>
    <definedName name="HM0161W_EXTRACT" localSheetId="0">#REF!</definedName>
    <definedName name="HM0161W_EXTRACT" localSheetId="1">#REF!</definedName>
    <definedName name="HM0161W_EXTRACT" localSheetId="2">#REF!</definedName>
    <definedName name="HM0161W_EXTRACT">#REF!</definedName>
    <definedName name="HOM" localSheetId="0">#REF!</definedName>
    <definedName name="HOM" localSheetId="1">#REF!</definedName>
    <definedName name="HOM" localSheetId="2">#REF!</definedName>
    <definedName name="HOM">#REF!</definedName>
    <definedName name="hometop" localSheetId="0">#REF!</definedName>
    <definedName name="hometop" localSheetId="1">#REF!</definedName>
    <definedName name="hometop" localSheetId="2">#REF!</definedName>
    <definedName name="hometop">#REF!</definedName>
    <definedName name="homtop" localSheetId="0">#REF!</definedName>
    <definedName name="homtop" localSheetId="1">#REF!</definedName>
    <definedName name="homtop" localSheetId="2">#REF!</definedName>
    <definedName name="homtop">#REF!</definedName>
    <definedName name="HOPSthruput">'[53]2011 Chemical Throughput'!$A$2:$P$11</definedName>
    <definedName name="HourlyFlows" localSheetId="0">#REF!</definedName>
    <definedName name="HourlyFlows" localSheetId="1">#REF!</definedName>
    <definedName name="HourlyFlows" localSheetId="2">#REF!</definedName>
    <definedName name="HourlyFlows">#REF!</definedName>
    <definedName name="HourlySummary">'[29]Hourly Summary'!$B$10:$S$115</definedName>
    <definedName name="HTML_CodePage" hidden="1">1252</definedName>
    <definedName name="HTML_Control" hidden="1">{"'Sheet1'!$B$19","'Sheet1'!$A$1:$D$13"}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"G:\Oleservers\ChartServer\Cache\inc\bb_34958.inc"</definedName>
    <definedName name="HTML_PathTemplate" hidden="1">"G:\Oleservers\ChartServer\Cache\inc\11200_34958.htm"</definedName>
    <definedName name="Hydrochloric" localSheetId="0">#REF!</definedName>
    <definedName name="Hydrochloric" localSheetId="1">#REF!</definedName>
    <definedName name="Hydrochloric" localSheetId="2">#REF!</definedName>
    <definedName name="Hydrochloric">#REF!</definedName>
    <definedName name="Hydrogen" localSheetId="0">#REF!</definedName>
    <definedName name="Hydrogen" localSheetId="1">#REF!</definedName>
    <definedName name="Hydrogen" localSheetId="2">#REF!</definedName>
    <definedName name="Hydrogen">#REF!</definedName>
    <definedName name="I" localSheetId="0">#REF!</definedName>
    <definedName name="I" localSheetId="1">#REF!</definedName>
    <definedName name="I" localSheetId="2">#REF!</definedName>
    <definedName name="I">#REF!</definedName>
    <definedName name="IFR">[53]IFR_Tanks!$A$8:$AV$8</definedName>
    <definedName name="Ifurn" localSheetId="0">#REF!</definedName>
    <definedName name="Ifurn" localSheetId="1">#REF!</definedName>
    <definedName name="Ifurn" localSheetId="2">#REF!</definedName>
    <definedName name="Ifurn">#REF!</definedName>
    <definedName name="IIIII" localSheetId="0">#REF!</definedName>
    <definedName name="IIIII" localSheetId="1">#REF!</definedName>
    <definedName name="IIIII" localSheetId="2">#REF!</definedName>
    <definedName name="IIIII">#REF!</definedName>
    <definedName name="IIIIII" localSheetId="0">#REF!</definedName>
    <definedName name="IIIIII" localSheetId="1">#REF!</definedName>
    <definedName name="IIIIII" localSheetId="2">#REF!</definedName>
    <definedName name="IIIIII">#REF!</definedName>
    <definedName name="IMP_Codes" localSheetId="0">'[32]cyl 3040'!#REF!</definedName>
    <definedName name="IMP_Codes" localSheetId="1">'[32]cyl 3040'!#REF!</definedName>
    <definedName name="IMP_Codes" localSheetId="2">'[32]cyl 3040'!#REF!</definedName>
    <definedName name="IMP_Codes">'[32]cyl 3040'!#REF!</definedName>
    <definedName name="IMP_Database" localSheetId="0">'[32]cyl 3040'!#REF!</definedName>
    <definedName name="IMP_Database" localSheetId="1">'[32]cyl 3040'!#REF!</definedName>
    <definedName name="IMP_Database" localSheetId="2">'[32]cyl 3040'!#REF!</definedName>
    <definedName name="IMP_Database">'[32]cyl 3040'!#REF!</definedName>
    <definedName name="IMP_DBTitle" localSheetId="0">'[32]cyl 3040'!#REF!</definedName>
    <definedName name="IMP_DBTitle" localSheetId="1">'[32]cyl 3040'!#REF!</definedName>
    <definedName name="IMP_DBTitle" localSheetId="2">'[32]cyl 3040'!#REF!</definedName>
    <definedName name="IMP_DBTitle">'[32]cyl 3040'!#REF!</definedName>
    <definedName name="IMP_Factors" localSheetId="0">'[32]cyl 3040'!#REF!</definedName>
    <definedName name="IMP_Factors" localSheetId="1">'[32]cyl 3040'!#REF!</definedName>
    <definedName name="IMP_Factors" localSheetId="2">'[32]cyl 3040'!#REF!</definedName>
    <definedName name="IMP_Factors">'[32]cyl 3040'!#REF!</definedName>
    <definedName name="IMP_PBase" localSheetId="0">'[32]cyl 3040'!#REF!</definedName>
    <definedName name="IMP_PBase" localSheetId="1">'[32]cyl 3040'!#REF!</definedName>
    <definedName name="IMP_PBase" localSheetId="2">'[32]cyl 3040'!#REF!</definedName>
    <definedName name="IMP_PBase">'[32]cyl 3040'!#REF!</definedName>
    <definedName name="ImportRange" localSheetId="0">#REF!</definedName>
    <definedName name="ImportRange" localSheetId="1">#REF!</definedName>
    <definedName name="ImportRange" localSheetId="2">#REF!</definedName>
    <definedName name="ImportRange">#REF!</definedName>
    <definedName name="Index" localSheetId="0">#REF!</definedName>
    <definedName name="Index" localSheetId="1">#REF!</definedName>
    <definedName name="Index" localSheetId="2">#REF!</definedName>
    <definedName name="Index">#REF!</definedName>
    <definedName name="InjBias">'[42]Injection Bias Calculations (C)'!$L$39</definedName>
    <definedName name="InjBiasDegF">'[42]Injection Bias Calculations (F)'!$L$39</definedName>
    <definedName name="INPUTS">'[71]Tank Data'!$A$22:$AL$46</definedName>
    <definedName name="INPUTS2" localSheetId="0">#REF!</definedName>
    <definedName name="INPUTS2" localSheetId="1">#REF!</definedName>
    <definedName name="INPUTS2" localSheetId="2">#REF!</definedName>
    <definedName name="INPUTS2">#REF!</definedName>
    <definedName name="invoice" localSheetId="0">#REF!</definedName>
    <definedName name="invoice" localSheetId="1">#REF!</definedName>
    <definedName name="invoice" localSheetId="2">#REF!</definedName>
    <definedName name="invoice">#REF!</definedName>
    <definedName name="J" localSheetId="0">#REF!</definedName>
    <definedName name="J" localSheetId="1">#REF!</definedName>
    <definedName name="J" localSheetId="2">#REF!</definedName>
    <definedName name="J">#REF!</definedName>
    <definedName name="JAN" localSheetId="0">#REF!</definedName>
    <definedName name="JAN" localSheetId="1">#REF!</definedName>
    <definedName name="JAN" localSheetId="2">#REF!</definedName>
    <definedName name="JAN">#REF!</definedName>
    <definedName name="JUL" localSheetId="0">#REF!</definedName>
    <definedName name="JUL" localSheetId="1">#REF!</definedName>
    <definedName name="JUL" localSheetId="2">#REF!</definedName>
    <definedName name="JUL">#REF!</definedName>
    <definedName name="Julie">[72]MACRO1!$C$1</definedName>
    <definedName name="JUNE" localSheetId="0">#REF!</definedName>
    <definedName name="JUNE" localSheetId="1">#REF!</definedName>
    <definedName name="JUNE" localSheetId="2">#REF!</definedName>
    <definedName name="JUNE">#REF!</definedName>
    <definedName name="K" localSheetId="0">#REF!</definedName>
    <definedName name="K" localSheetId="1">#REF!</definedName>
    <definedName name="K" localSheetId="2">#REF!</definedName>
    <definedName name="K">#REF!</definedName>
    <definedName name="kb" hidden="1">{#N/A,#N/A,FALSE,"F1-Currrent";#N/A,#N/A,FALSE,"F2-Current";#N/A,#N/A,FALSE,"F2-Proposed";#N/A,#N/A,FALSE,"F3-Current";#N/A,#N/A,FALSE,"F4-Current";#N/A,#N/A,FALSE,"F4-Proposed";#N/A,#N/A,FALSE,"Controls"}</definedName>
    <definedName name="kdsgfdg" localSheetId="0">'[2]Hot Tap &amp; Orifce Calculation'!#REF!</definedName>
    <definedName name="kdsgfdg" localSheetId="1">'[2]Hot Tap &amp; Orifce Calculation'!#REF!</definedName>
    <definedName name="kdsgfdg" localSheetId="2">'[2]Hot Tap &amp; Orifce Calculation'!#REF!</definedName>
    <definedName name="kdsgfdg">'[2]Hot Tap &amp; Orifce Calculation'!#REF!</definedName>
    <definedName name="KEY" localSheetId="0" hidden="1">[16]LOAD!#REF!</definedName>
    <definedName name="KEY" localSheetId="1" hidden="1">[16]LOAD!#REF!</definedName>
    <definedName name="KEY" localSheetId="2" hidden="1">[16]LOAD!#REF!</definedName>
    <definedName name="KEY" hidden="1">[16]LOAD!#REF!</definedName>
    <definedName name="kgPERlb">'[42]Injection Bias Calculations (C)'!$C$2</definedName>
    <definedName name="L" localSheetId="0">#REF!</definedName>
    <definedName name="L" localSheetId="1">#REF!</definedName>
    <definedName name="L" localSheetId="2">#REF!</definedName>
    <definedName name="L">#REF!</definedName>
    <definedName name="LandingLossType" localSheetId="0">#REF!</definedName>
    <definedName name="LandingLossType" localSheetId="1">#REF!</definedName>
    <definedName name="LandingLossType" localSheetId="2">#REF!</definedName>
    <definedName name="LandingLossType">#REF!</definedName>
    <definedName name="Lbs_Per_Day" localSheetId="0">#REF!</definedName>
    <definedName name="Lbs_Per_Day" localSheetId="1">#REF!</definedName>
    <definedName name="Lbs_Per_Day" localSheetId="2">#REF!</definedName>
    <definedName name="Lbs_Per_Day">#REF!</definedName>
    <definedName name="ldar">#N/A</definedName>
    <definedName name="ldar1" localSheetId="0">#REF!</definedName>
    <definedName name="ldar1" localSheetId="1">#REF!</definedName>
    <definedName name="ldar1" localSheetId="2">#REF!</definedName>
    <definedName name="ldar1">#REF!</definedName>
    <definedName name="ldar2" localSheetId="0">#REF!</definedName>
    <definedName name="ldar2" localSheetId="1">#REF!</definedName>
    <definedName name="ldar2" localSheetId="2">#REF!</definedName>
    <definedName name="ldar2">#REF!</definedName>
    <definedName name="ldar3" localSheetId="0">#REF!</definedName>
    <definedName name="ldar3" localSheetId="1">#REF!</definedName>
    <definedName name="ldar3" localSheetId="2">#REF!</definedName>
    <definedName name="ldar3">#REF!</definedName>
    <definedName name="ldar4" localSheetId="0">#REF!</definedName>
    <definedName name="ldar4" localSheetId="1">#REF!</definedName>
    <definedName name="ldar4" localSheetId="2">#REF!</definedName>
    <definedName name="ldar4">#REF!</definedName>
    <definedName name="Lead" localSheetId="0">#REF!</definedName>
    <definedName name="Lead" localSheetId="1">#REF!</definedName>
    <definedName name="Lead" localSheetId="2">#REF!</definedName>
    <definedName name="Lead">#REF!</definedName>
    <definedName name="leah" hidden="1">{#N/A,#N/A,FALSE,"Annual Summary";#N/A,#N/A,FALSE,"Hourly Summary";#N/A,#N/A,FALSE,"Flare Combustion";#N/A,#N/A,FALSE,"Shipping";#N/A,#N/A,FALSE,"Process Turnaround";#N/A,#N/A,FALSE,"Lab Samples";#N/A,#N/A,FALSE,"Product Cycles 5-4";#N/A,#N/A,FALSE,"5-4.1";#N/A,#N/A,FALSE,"5-4.2";#N/A,#N/A,FALSE,"Physical Prop Data"}</definedName>
    <definedName name="line">[55]ENGINE.XLM!$C$1</definedName>
    <definedName name="linedry" localSheetId="0">'[73]line drying'!#REF!</definedName>
    <definedName name="linedry" localSheetId="1">'[73]line drying'!#REF!</definedName>
    <definedName name="linedry" localSheetId="2">'[73]line drying'!#REF!</definedName>
    <definedName name="linedry">'[73]line drying'!#REF!</definedName>
    <definedName name="liquid" localSheetId="0">#REF!</definedName>
    <definedName name="liquid" localSheetId="1">#REF!</definedName>
    <definedName name="liquid" localSheetId="2">#REF!</definedName>
    <definedName name="liquid">#REF!</definedName>
    <definedName name="LISTLOOKUP">'[74]50-01 Short-term'!$AU$1:$AV$14</definedName>
    <definedName name="LNGStorageComponents">'[75]Shared Data'!$C$95,'[75]Shared Data'!$C$96,'[75](q) Leak Detection-1'!$J$24,'[75](q) Leak Detection-1'!$J$25</definedName>
    <definedName name="Load">'[76]Attch 6 Tank Flash'!$F$21</definedName>
    <definedName name="Loading">[57]Compliance_NS!$A$75:$A$76</definedName>
    <definedName name="Loading2">'[77]CEIS Database'!$A$2:$BF$299</definedName>
    <definedName name="LoadingActivity">[26]lists!$M$1:$M$3</definedName>
    <definedName name="location" localSheetId="0">[26]lists!#REF!</definedName>
    <definedName name="location" localSheetId="1">[26]lists!#REF!</definedName>
    <definedName name="location" localSheetId="2">[26]lists!#REF!</definedName>
    <definedName name="location">[26]lists!#REF!</definedName>
    <definedName name="lol">[78]SARALISTrevised_by_name!$C$1:$D$1771</definedName>
    <definedName name="Loop1Annual.PM" localSheetId="0">#REF!</definedName>
    <definedName name="Loop1Annual.PM" localSheetId="1">#REF!</definedName>
    <definedName name="Loop1Annual.PM" localSheetId="2">#REF!</definedName>
    <definedName name="Loop1Annual.PM">#REF!</definedName>
    <definedName name="Loop1Daily.PM" localSheetId="0">#REF!</definedName>
    <definedName name="Loop1Daily.PM" localSheetId="1">#REF!</definedName>
    <definedName name="Loop1Daily.PM" localSheetId="2">#REF!</definedName>
    <definedName name="Loop1Daily.PM">#REF!</definedName>
    <definedName name="Loop1Hourly.pm" localSheetId="0">#REF!</definedName>
    <definedName name="Loop1Hourly.pm" localSheetId="1">#REF!</definedName>
    <definedName name="Loop1Hourly.pm" localSheetId="2">#REF!</definedName>
    <definedName name="Loop1Hourly.pm">#REF!</definedName>
    <definedName name="Loop2Annual.PM" localSheetId="0">#REF!</definedName>
    <definedName name="Loop2Annual.PM" localSheetId="1">#REF!</definedName>
    <definedName name="Loop2Annual.PM" localSheetId="2">#REF!</definedName>
    <definedName name="Loop2Annual.PM">#REF!</definedName>
    <definedName name="Loop2Daily.PM" localSheetId="0">#REF!</definedName>
    <definedName name="Loop2Daily.PM" localSheetId="1">#REF!</definedName>
    <definedName name="Loop2Daily.PM" localSheetId="2">#REF!</definedName>
    <definedName name="Loop2Daily.PM">#REF!</definedName>
    <definedName name="Loop2Hourly.PM" localSheetId="0">#REF!</definedName>
    <definedName name="Loop2Hourly.PM" localSheetId="1">#REF!</definedName>
    <definedName name="Loop2Hourly.PM" localSheetId="2">#REF!</definedName>
    <definedName name="Loop2Hourly.PM">#REF!</definedName>
    <definedName name="love" hidden="1">{#N/A,#N/A,FALSE,"Summary";#N/A,#N/A,FALSE,"Fixed (94)";#N/A,#N/A,FALSE,"fixed (P)";#N/A,#N/A,FALSE,"ExtFloat(94)";#N/A,#N/A,FALSE,"ExtFloat(P)";#N/A,#N/A,FALSE,"IntFloat(94)";#N/A,#N/A,FALSE,"IntFloat(P)";#N/A,#N/A,FALSE,"LD(94)";#N/A,#N/A,FALSE,"LD(P)";#N/A,#N/A,FALSE,"Fugitives";#N/A,#N/A,FALSE,"Speciate (94)";#N/A,#N/A,FALSE,"Speciate (P)"}</definedName>
    <definedName name="luv" hidden="1">{#N/A,#N/A,FALSE,"Summary";#N/A,#N/A,FALSE,"Fixed (94)";#N/A,#N/A,FALSE,"fixed (P)";#N/A,#N/A,FALSE,"ExtFloat(94)";#N/A,#N/A,FALSE,"ExtFloat(P)";#N/A,#N/A,FALSE,"IntFloat(94)";#N/A,#N/A,FALSE,"IntFloat(P)";#N/A,#N/A,FALSE,"LD(94)";#N/A,#N/A,FALSE,"LD(P)";#N/A,#N/A,FALSE,"Fugitives";#N/A,#N/A,FALSE,"Speciate (94)";#N/A,#N/A,FALSE,"Speciate (P)"}</definedName>
    <definedName name="lv" hidden="1">{#N/A,#N/A,FALSE,"Summary";#N/A,#N/A,FALSE,"Fixed (94)";#N/A,#N/A,FALSE,"fixed (P)";#N/A,#N/A,FALSE,"ExtFloat(94)";#N/A,#N/A,FALSE,"ExtFloat(P)";#N/A,#N/A,FALSE,"IntFloat(94)";#N/A,#N/A,FALSE,"IntFloat(P)";#N/A,#N/A,FALSE,"LD(94)";#N/A,#N/A,FALSE,"LD(P)";#N/A,#N/A,FALSE,"Fugitives";#N/A,#N/A,FALSE,"Speciate (94)";#N/A,#N/A,FALSE,"Speciate (P)"}</definedName>
    <definedName name="M" localSheetId="0">#REF!</definedName>
    <definedName name="M" localSheetId="1">#REF!</definedName>
    <definedName name="M" localSheetId="2">#REF!</definedName>
    <definedName name="M">#REF!</definedName>
    <definedName name="Main" localSheetId="0">#REF!</definedName>
    <definedName name="Main" localSheetId="1">#REF!</definedName>
    <definedName name="Main" localSheetId="2">#REF!</definedName>
    <definedName name="Main">#REF!</definedName>
    <definedName name="MakrolonClearing">[11]Assumption!$B$92:$B$112</definedName>
    <definedName name="MAR" localSheetId="0">#REF!</definedName>
    <definedName name="MAR" localSheetId="1">#REF!</definedName>
    <definedName name="MAR" localSheetId="2">#REF!</definedName>
    <definedName name="MAR">#REF!</definedName>
    <definedName name="Markup" localSheetId="0">#REF!</definedName>
    <definedName name="Markup" localSheetId="1">#REF!</definedName>
    <definedName name="Markup" localSheetId="2">#REF!</definedName>
    <definedName name="Markup">#REF!</definedName>
    <definedName name="MASTER1" localSheetId="0">#REF!</definedName>
    <definedName name="MASTER1" localSheetId="1">#REF!</definedName>
    <definedName name="MASTER1" localSheetId="2">#REF!</definedName>
    <definedName name="MASTER1">#REF!</definedName>
    <definedName name="MASTER2" localSheetId="0">#REF!</definedName>
    <definedName name="MASTER2" localSheetId="1">#REF!</definedName>
    <definedName name="MASTER2" localSheetId="2">#REF!</definedName>
    <definedName name="MASTER2">#REF!</definedName>
    <definedName name="material_tank" localSheetId="0">#REF!</definedName>
    <definedName name="material_tank" localSheetId="1">#REF!</definedName>
    <definedName name="material_tank" localSheetId="2">#REF!</definedName>
    <definedName name="material_tank">#REF!</definedName>
    <definedName name="MaterialBalance" localSheetId="0">#REF!</definedName>
    <definedName name="MaterialBalance" localSheetId="1">#REF!</definedName>
    <definedName name="MaterialBalance" localSheetId="2">#REF!</definedName>
    <definedName name="MaterialBalance">#REF!</definedName>
    <definedName name="MaterialList" localSheetId="0">#REF!</definedName>
    <definedName name="MaterialList" localSheetId="1">#REF!</definedName>
    <definedName name="MaterialList" localSheetId="2">#REF!</definedName>
    <definedName name="MaterialList">#REF!</definedName>
    <definedName name="MattRossData">[79]MattRoss1!$A$5:$L$28</definedName>
    <definedName name="max_heater_an" localSheetId="0">#REF!</definedName>
    <definedName name="max_heater_an" localSheetId="1">#REF!</definedName>
    <definedName name="max_heater_an" localSheetId="2">#REF!</definedName>
    <definedName name="max_heater_an">#REF!</definedName>
    <definedName name="max_heaterhr_an" localSheetId="0">#REF!</definedName>
    <definedName name="max_heaterhr_an" localSheetId="1">#REF!</definedName>
    <definedName name="max_heaterhr_an" localSheetId="2">#REF!</definedName>
    <definedName name="max_heaterhr_an">#REF!</definedName>
    <definedName name="Max_MolePct" localSheetId="0">'[32]cyl 3040'!#REF!</definedName>
    <definedName name="Max_MolePct" localSheetId="1">'[32]cyl 3040'!#REF!</definedName>
    <definedName name="Max_MolePct" localSheetId="2">'[32]cyl 3040'!#REF!</definedName>
    <definedName name="Max_MolePct">'[32]cyl 3040'!#REF!</definedName>
    <definedName name="Max_WtPct" localSheetId="0">'[32]cyl 3040'!#REF!</definedName>
    <definedName name="Max_WtPct" localSheetId="1">'[32]cyl 3040'!#REF!</definedName>
    <definedName name="Max_WtPct" localSheetId="2">'[32]cyl 3040'!#REF!</definedName>
    <definedName name="Max_WtPct">'[32]cyl 3040'!#REF!</definedName>
    <definedName name="MaxOverFire">'[42]Part Load Calculations (C)'!$G$141</definedName>
    <definedName name="MAY" localSheetId="0">#REF!</definedName>
    <definedName name="MAY" localSheetId="1">#REF!</definedName>
    <definedName name="MAY" localSheetId="2">#REF!</definedName>
    <definedName name="MAY">#REF!</definedName>
    <definedName name="Method">'[22]Drop-Down Box Data'!$B$1:$B$39</definedName>
    <definedName name="Method_12" localSheetId="0">#REF!</definedName>
    <definedName name="Method_12" localSheetId="1">#REF!</definedName>
    <definedName name="Method_12" localSheetId="2">#REF!</definedName>
    <definedName name="Method_12">#REF!</definedName>
    <definedName name="Method_13" localSheetId="0">#REF!</definedName>
    <definedName name="Method_13" localSheetId="1">#REF!</definedName>
    <definedName name="Method_13" localSheetId="2">#REF!</definedName>
    <definedName name="Method_13">#REF!</definedName>
    <definedName name="Method_17" localSheetId="0">#REF!</definedName>
    <definedName name="Method_17" localSheetId="1">#REF!</definedName>
    <definedName name="Method_17" localSheetId="2">#REF!</definedName>
    <definedName name="Method_17">#REF!</definedName>
    <definedName name="Method_18" localSheetId="0">#REF!</definedName>
    <definedName name="Method_18" localSheetId="1">#REF!</definedName>
    <definedName name="Method_18" localSheetId="2">#REF!</definedName>
    <definedName name="Method_18">#REF!</definedName>
    <definedName name="Method_19" localSheetId="0">#REF!</definedName>
    <definedName name="Method_19" localSheetId="1">#REF!</definedName>
    <definedName name="Method_19" localSheetId="2">#REF!</definedName>
    <definedName name="Method_19">#REF!</definedName>
    <definedName name="Method_20" localSheetId="0">#REF!</definedName>
    <definedName name="Method_20" localSheetId="1">#REF!</definedName>
    <definedName name="Method_20" localSheetId="2">#REF!</definedName>
    <definedName name="Method_20">#REF!</definedName>
    <definedName name="Method_21" localSheetId="0">#REF!</definedName>
    <definedName name="Method_21" localSheetId="1">#REF!</definedName>
    <definedName name="Method_21" localSheetId="2">#REF!</definedName>
    <definedName name="Method_21">#REF!</definedName>
    <definedName name="Method_22" localSheetId="0">#REF!</definedName>
    <definedName name="Method_22" localSheetId="1">#REF!</definedName>
    <definedName name="Method_22" localSheetId="2">#REF!</definedName>
    <definedName name="Method_22">#REF!</definedName>
    <definedName name="Method_23" localSheetId="0">#REF!</definedName>
    <definedName name="Method_23" localSheetId="1">#REF!</definedName>
    <definedName name="Method_23" localSheetId="2">#REF!</definedName>
    <definedName name="Method_23">#REF!</definedName>
    <definedName name="Method_24" localSheetId="0">#REF!</definedName>
    <definedName name="Method_24" localSheetId="1">#REF!</definedName>
    <definedName name="Method_24" localSheetId="2">#REF!</definedName>
    <definedName name="Method_24">#REF!</definedName>
    <definedName name="Method_25" localSheetId="0">#REF!</definedName>
    <definedName name="Method_25" localSheetId="1">#REF!</definedName>
    <definedName name="Method_25" localSheetId="2">#REF!</definedName>
    <definedName name="Method_25">#REF!</definedName>
    <definedName name="Method_26" localSheetId="0">#REF!</definedName>
    <definedName name="Method_26" localSheetId="1">#REF!</definedName>
    <definedName name="Method_26" localSheetId="2">#REF!</definedName>
    <definedName name="Method_26">#REF!</definedName>
    <definedName name="Method_27" localSheetId="0">#REF!</definedName>
    <definedName name="Method_27" localSheetId="1">#REF!</definedName>
    <definedName name="Method_27" localSheetId="2">#REF!</definedName>
    <definedName name="Method_27">#REF!</definedName>
    <definedName name="Method_29" localSheetId="0">'[80](j) PS-TanK-1 (Soft-CR-OP-F)'!#REF!</definedName>
    <definedName name="Method_29" localSheetId="1">'[80](j) PS-TanK-1 (Soft-CR-OP-F)'!#REF!</definedName>
    <definedName name="Method_29" localSheetId="2">'[80](j) PS-TanK-1 (Soft-CR-OP-F)'!#REF!</definedName>
    <definedName name="Method_29">'[80](j) PS-TanK-1 (Soft-CR-OP-F)'!#REF!</definedName>
    <definedName name="Method_30" localSheetId="0">#REF!</definedName>
    <definedName name="Method_30" localSheetId="1">#REF!</definedName>
    <definedName name="Method_30" localSheetId="2">#REF!</definedName>
    <definedName name="Method_30">#REF!</definedName>
    <definedName name="Method_31" localSheetId="0">#REF!</definedName>
    <definedName name="Method_31" localSheetId="1">#REF!</definedName>
    <definedName name="Method_31" localSheetId="2">#REF!</definedName>
    <definedName name="Method_31">#REF!</definedName>
    <definedName name="Method_32" localSheetId="0">#REF!</definedName>
    <definedName name="Method_32" localSheetId="1">#REF!</definedName>
    <definedName name="Method_32" localSheetId="2">#REF!</definedName>
    <definedName name="Method_32">#REF!</definedName>
    <definedName name="Method_33" localSheetId="0">#REF!</definedName>
    <definedName name="Method_33" localSheetId="1">#REF!</definedName>
    <definedName name="Method_33" localSheetId="2">#REF!</definedName>
    <definedName name="Method_33">#REF!</definedName>
    <definedName name="Method_34" localSheetId="0">#REF!</definedName>
    <definedName name="Method_34" localSheetId="1">#REF!</definedName>
    <definedName name="Method_34" localSheetId="2">#REF!</definedName>
    <definedName name="Method_34">#REF!</definedName>
    <definedName name="Method_35" localSheetId="0">#REF!</definedName>
    <definedName name="Method_35" localSheetId="1">#REF!</definedName>
    <definedName name="Method_35" localSheetId="2">#REF!</definedName>
    <definedName name="Method_35">#REF!</definedName>
    <definedName name="Method_36" localSheetId="0">#REF!</definedName>
    <definedName name="Method_36" localSheetId="1">#REF!</definedName>
    <definedName name="Method_36" localSheetId="2">#REF!</definedName>
    <definedName name="Method_36">#REF!</definedName>
    <definedName name="Method_37" localSheetId="0">#REF!</definedName>
    <definedName name="Method_37" localSheetId="1">#REF!</definedName>
    <definedName name="Method_37" localSheetId="2">#REF!</definedName>
    <definedName name="Method_37">#REF!</definedName>
    <definedName name="Method_38" localSheetId="0">#REF!</definedName>
    <definedName name="Method_38" localSheetId="1">#REF!</definedName>
    <definedName name="Method_38" localSheetId="2">#REF!</definedName>
    <definedName name="Method_38">#REF!</definedName>
    <definedName name="Method_39" localSheetId="0">#REF!</definedName>
    <definedName name="Method_39" localSheetId="1">#REF!</definedName>
    <definedName name="Method_39" localSheetId="2">#REF!</definedName>
    <definedName name="Method_39">#REF!</definedName>
    <definedName name="Method_41" localSheetId="0">#REF!</definedName>
    <definedName name="Method_41" localSheetId="1">#REF!</definedName>
    <definedName name="Method_41" localSheetId="2">#REF!</definedName>
    <definedName name="Method_41">#REF!</definedName>
    <definedName name="Method_42" localSheetId="0">#REF!</definedName>
    <definedName name="Method_42" localSheetId="1">#REF!</definedName>
    <definedName name="Method_42" localSheetId="2">#REF!</definedName>
    <definedName name="Method_42">#REF!</definedName>
    <definedName name="Method_43" localSheetId="0">#REF!</definedName>
    <definedName name="Method_43" localSheetId="1">#REF!</definedName>
    <definedName name="Method_43" localSheetId="2">#REF!</definedName>
    <definedName name="Method_43">#REF!</definedName>
    <definedName name="Method_45" localSheetId="0">#REF!</definedName>
    <definedName name="Method_45" localSheetId="1">#REF!</definedName>
    <definedName name="Method_45" localSheetId="2">#REF!</definedName>
    <definedName name="Method_45">#REF!</definedName>
    <definedName name="Method_61" localSheetId="0">#REF!</definedName>
    <definedName name="Method_61" localSheetId="1">#REF!</definedName>
    <definedName name="Method_61" localSheetId="2">#REF!</definedName>
    <definedName name="Method_61">#REF!</definedName>
    <definedName name="Method_65" localSheetId="0">#REF!</definedName>
    <definedName name="Method_65" localSheetId="1">#REF!</definedName>
    <definedName name="Method_65" localSheetId="2">#REF!</definedName>
    <definedName name="Method_65">#REF!</definedName>
    <definedName name="Method_66" localSheetId="0">#REF!</definedName>
    <definedName name="Method_66" localSheetId="1">#REF!</definedName>
    <definedName name="Method_66" localSheetId="2">#REF!</definedName>
    <definedName name="Method_66">#REF!</definedName>
    <definedName name="Method_68" localSheetId="0">#REF!</definedName>
    <definedName name="Method_68" localSheetId="1">#REF!</definedName>
    <definedName name="Method_68" localSheetId="2">#REF!</definedName>
    <definedName name="Method_68">#REF!</definedName>
    <definedName name="Method_70" localSheetId="0">#REF!</definedName>
    <definedName name="Method_70" localSheetId="1">#REF!</definedName>
    <definedName name="Method_70" localSheetId="2">#REF!</definedName>
    <definedName name="Method_70">#REF!</definedName>
    <definedName name="Method_72" localSheetId="0">#REF!</definedName>
    <definedName name="Method_72" localSheetId="1">#REF!</definedName>
    <definedName name="Method_72" localSheetId="2">#REF!</definedName>
    <definedName name="Method_72">#REF!</definedName>
    <definedName name="Method_75" localSheetId="0">#REF!</definedName>
    <definedName name="Method_75" localSheetId="1">#REF!</definedName>
    <definedName name="Method_75" localSheetId="2">#REF!</definedName>
    <definedName name="Method_75">#REF!</definedName>
    <definedName name="Method_76" localSheetId="0">#REF!</definedName>
    <definedName name="Method_76" localSheetId="1">#REF!</definedName>
    <definedName name="Method_76" localSheetId="2">#REF!</definedName>
    <definedName name="Method_76">#REF!</definedName>
    <definedName name="Method_77" localSheetId="0">#REF!</definedName>
    <definedName name="Method_77" localSheetId="1">#REF!</definedName>
    <definedName name="Method_77" localSheetId="2">#REF!</definedName>
    <definedName name="Method_77">#REF!</definedName>
    <definedName name="Method_78" localSheetId="0">#REF!</definedName>
    <definedName name="Method_78" localSheetId="1">#REF!</definedName>
    <definedName name="Method_78" localSheetId="2">#REF!</definedName>
    <definedName name="Method_78">#REF!</definedName>
    <definedName name="MethodofClearing">[81]Assumption!$B$125:$B$143</definedName>
    <definedName name="mg" hidden="1">{#N/A,#N/A,FALSE,"F1-Currrent";#N/A,#N/A,FALSE,"F2-Current";#N/A,#N/A,FALSE,"F2-Proposed";#N/A,#N/A,FALSE,"F3-Current";#N/A,#N/A,FALSE,"F4-Current";#N/A,#N/A,FALSE,"F4-Proposed";#N/A,#N/A,FALSE,"Controls"}</definedName>
    <definedName name="MinVal" localSheetId="0">#REF!</definedName>
    <definedName name="MinVal" localSheetId="1">#REF!</definedName>
    <definedName name="MinVal" localSheetId="2">#REF!</definedName>
    <definedName name="MinVal">#REF!</definedName>
    <definedName name="MinValFormula" localSheetId="0">#REF!</definedName>
    <definedName name="MinValFormula" localSheetId="1">#REF!</definedName>
    <definedName name="MinValFormula" localSheetId="2">#REF!</definedName>
    <definedName name="MinValFormula">#REF!</definedName>
    <definedName name="Mixes">'[31]Mixture Data'!$A$11:$F$41</definedName>
    <definedName name="MixID">'[31]Mixture Data'!$A$11:$A$41</definedName>
    <definedName name="mjk" localSheetId="0">'[82]Vasquez-Beggs Equation (VBE)'!#REF!</definedName>
    <definedName name="mjk" localSheetId="1">'[82]Vasquez-Beggs Equation (VBE)'!#REF!</definedName>
    <definedName name="mjk" localSheetId="2">'[82]Vasquez-Beggs Equation (VBE)'!#REF!</definedName>
    <definedName name="mjk">'[82]Vasquez-Beggs Equation (VBE)'!#REF!</definedName>
    <definedName name="mm" localSheetId="0" hidden="1">[16]LOAD!#REF!</definedName>
    <definedName name="mm" localSheetId="1" hidden="1">[16]LOAD!#REF!</definedName>
    <definedName name="mm" localSheetId="2" hidden="1">[16]LOAD!#REF!</definedName>
    <definedName name="mm" hidden="1">[16]LOAD!#REF!</definedName>
    <definedName name="MMB" localSheetId="0">#REF!</definedName>
    <definedName name="MMB" localSheetId="1">#REF!</definedName>
    <definedName name="MMB" localSheetId="2">#REF!</definedName>
    <definedName name="MMB">#REF!</definedName>
    <definedName name="Mode">[57]Compliance_NS!$A$81:$A$82</definedName>
    <definedName name="MolarVol" localSheetId="0">#REF!</definedName>
    <definedName name="MolarVol" localSheetId="1">#REF!</definedName>
    <definedName name="MolarVol" localSheetId="2">#REF!</definedName>
    <definedName name="MolarVol">#REF!</definedName>
    <definedName name="MolarVolume" localSheetId="0">#REF!</definedName>
    <definedName name="MolarVolume" localSheetId="1">#REF!</definedName>
    <definedName name="MolarVolume" localSheetId="2">#REF!</definedName>
    <definedName name="MolarVolume">#REF!</definedName>
    <definedName name="molFraction">[36]pfdData!$A$45:$J$55</definedName>
    <definedName name="molwt" localSheetId="0">#REF!</definedName>
    <definedName name="molwt" localSheetId="1">#REF!</definedName>
    <definedName name="molwt" localSheetId="2">#REF!</definedName>
    <definedName name="molwt">#REF!</definedName>
    <definedName name="Month">"SRU"</definedName>
    <definedName name="MonthRange" localSheetId="0">#REF!</definedName>
    <definedName name="MonthRange" localSheetId="1">#REF!</definedName>
    <definedName name="MonthRange" localSheetId="2">#REF!</definedName>
    <definedName name="MonthRange">#REF!</definedName>
    <definedName name="Months">'[31]Mixture Data'!$E$56:$E$67</definedName>
    <definedName name="MonthsPicklist">[62]Lists!$C$2:$C$13</definedName>
    <definedName name="MPU_SUM" localSheetId="0">'[3]Table 1a'!#REF!</definedName>
    <definedName name="MPU_SUM" localSheetId="1">'[3]Table 1a'!#REF!</definedName>
    <definedName name="MPU_SUM" localSheetId="2">'[3]Table 1a'!#REF!</definedName>
    <definedName name="MPU_SUM">'[3]Table 1a'!#REF!</definedName>
    <definedName name="MSS">[52]SUMMARY!$A$81:$C$108</definedName>
    <definedName name="MSS_Defaults_EPN" localSheetId="0">#REF!</definedName>
    <definedName name="MSS_Defaults_EPN" localSheetId="1">#REF!</definedName>
    <definedName name="MSS_Defaults_EPN" localSheetId="2">#REF!</definedName>
    <definedName name="MSS_Defaults_EPN">#REF!</definedName>
    <definedName name="MSS_Defaults_Name" localSheetId="0">#REF!</definedName>
    <definedName name="MSS_Defaults_Name" localSheetId="1">#REF!</definedName>
    <definedName name="MSS_Defaults_Name" localSheetId="2">#REF!</definedName>
    <definedName name="MSS_Defaults_Name">#REF!</definedName>
    <definedName name="MSS_Tanks_NFV_Name" localSheetId="0">#REF!</definedName>
    <definedName name="MSS_Tanks_NFV_Name" localSheetId="1">#REF!</definedName>
    <definedName name="MSS_Tanks_NFV_Name" localSheetId="2">#REF!</definedName>
    <definedName name="MSS_Tanks_NFV_Name">#REF!</definedName>
    <definedName name="MSV">'[21]WAH-Conditions'!$I$6</definedName>
    <definedName name="MW" localSheetId="0">#REF!</definedName>
    <definedName name="MW" localSheetId="1">#REF!</definedName>
    <definedName name="MW" localSheetId="2">#REF!</definedName>
    <definedName name="MW">#REF!</definedName>
    <definedName name="MW.isobutylene" localSheetId="0">#REF!</definedName>
    <definedName name="MW.isobutylene" localSheetId="1">#REF!</definedName>
    <definedName name="MW.isobutylene" localSheetId="2">#REF!</definedName>
    <definedName name="MW.isobutylene">#REF!</definedName>
    <definedName name="MW.oil" localSheetId="0">#REF!</definedName>
    <definedName name="MW.oil" localSheetId="1">#REF!</definedName>
    <definedName name="MW.oil" localSheetId="2">#REF!</definedName>
    <definedName name="MW.oil">#REF!</definedName>
    <definedName name="MW.PIB" localSheetId="0">#REF!</definedName>
    <definedName name="MW.PIB" localSheetId="1">#REF!</definedName>
    <definedName name="MW.PIB" localSheetId="2">#REF!</definedName>
    <definedName name="MW.PIB">#REF!</definedName>
    <definedName name="MW_Acetylene">26.0378</definedName>
    <definedName name="MW_Ammonia">17.0304</definedName>
    <definedName name="MW_Aniline">93.12</definedName>
    <definedName name="MW_Ar">39.948</definedName>
    <definedName name="MW_Benzene">78.1134</definedName>
    <definedName name="MW_Butane">58.12</definedName>
    <definedName name="MW_Butylene">56.1</definedName>
    <definedName name="MW_C20H42">282.5518</definedName>
    <definedName name="MW_C2H2">26.0378</definedName>
    <definedName name="MW_C2H4">28.0536</definedName>
    <definedName name="MW_C2H4O">44.05</definedName>
    <definedName name="MW_C2H6">30.0694</definedName>
    <definedName name="MW_C3H8">44.09</definedName>
    <definedName name="MW_C4H10">58.12</definedName>
    <definedName name="MW_C4H8">56.1</definedName>
    <definedName name="MW_C5H12">72.15</definedName>
    <definedName name="MW_C6H14">86.17</definedName>
    <definedName name="MW_C6H5NH2">93.12</definedName>
    <definedName name="MW_C6H5OH">94.1128</definedName>
    <definedName name="MW_C6H6">78.1134</definedName>
    <definedName name="MW_CaCO3">100.0892</definedName>
    <definedName name="MW_CalciumCarbonate">100.0892</definedName>
    <definedName name="MW_CalciumSulfate">136.1376</definedName>
    <definedName name="MW_CaO">56.0794</definedName>
    <definedName name="MW_CaSO4">136.1376</definedName>
    <definedName name="MW_CCl4">153.84</definedName>
    <definedName name="MW_Cetane">282.5518</definedName>
    <definedName name="MW_CF4">88.01</definedName>
    <definedName name="MW_CH4">16.0426</definedName>
    <definedName name="MW_CHCl3">119.39</definedName>
    <definedName name="MW_Cl2">70.906</definedName>
    <definedName name="MW_CO">28.0104</definedName>
    <definedName name="MW_CO2">44.0098</definedName>
    <definedName name="MW_CS2">76.131</definedName>
    <definedName name="MW_DinitroToluene">182.13</definedName>
    <definedName name="MW_DNT">182.13</definedName>
    <definedName name="MW_Ethanol">46.0688</definedName>
    <definedName name="MW_EthOH">46.0688</definedName>
    <definedName name="MW_Ethylene">28.0536</definedName>
    <definedName name="MW_EthyleneOxide">44.05</definedName>
    <definedName name="MW_Gypsum">172.168</definedName>
    <definedName name="MW_H">1.0079</definedName>
    <definedName name="MW_H2">2.0158</definedName>
    <definedName name="MW_H2O">18.0098</definedName>
    <definedName name="MW_H2O2">34.0146</definedName>
    <definedName name="MW_H2S">34.0758</definedName>
    <definedName name="MW_H2SO4">98.0734</definedName>
    <definedName name="MW_HCl">36.4609</definedName>
    <definedName name="MW_Hexane">86.17</definedName>
    <definedName name="MW_HF">20.0063</definedName>
    <definedName name="MW_Hg">200.59</definedName>
    <definedName name="MW_HNO3">63.0128</definedName>
    <definedName name="MW_HydrogenPeroxide">34.0146</definedName>
    <definedName name="MW_KCl">74.551</definedName>
    <definedName name="MW_KOH">56.1053</definedName>
    <definedName name="MW_MeCl">50.49</definedName>
    <definedName name="MW_MEK">72.1</definedName>
    <definedName name="MW_MeOH">32.042</definedName>
    <definedName name="MW_Mercury">200.59</definedName>
    <definedName name="MW_Methane">16.0426</definedName>
    <definedName name="MW_Methanol">32.042</definedName>
    <definedName name="MW_MethylChloride">50.49</definedName>
    <definedName name="MW_MethylEthylKetone">72.1</definedName>
    <definedName name="MW_N2">28.0134</definedName>
    <definedName name="MW_N2H4">32.045</definedName>
    <definedName name="MW_Na2CO3">105.98874</definedName>
    <definedName name="MW_NaCl">58.44277</definedName>
    <definedName name="MW_NaHCO3">84.00587</definedName>
    <definedName name="MW_NaOCl">74.44217</definedName>
    <definedName name="MW_NaOH">39.99707</definedName>
    <definedName name="MW_NH3">17.0304</definedName>
    <definedName name="MW_Ni">58.7</definedName>
    <definedName name="MW_Nickel">58.7</definedName>
    <definedName name="MW_NitricAcid">63.0128</definedName>
    <definedName name="MW_Nitrogen">28.0134</definedName>
    <definedName name="MW_NO2">46.0055</definedName>
    <definedName name="MW_O">15.9994</definedName>
    <definedName name="MW_O2">31.9988</definedName>
    <definedName name="MW_O3">47.9982</definedName>
    <definedName name="MW_Oxygen">31.9988</definedName>
    <definedName name="MW_Ozone">47.9982</definedName>
    <definedName name="MW_Pentane">72.15</definedName>
    <definedName name="MW_Phenol">94.1128</definedName>
    <definedName name="MW_PotassiumHydroxide">56.1053</definedName>
    <definedName name="MW_Propane">44.09</definedName>
    <definedName name="MW_Propylene">42.08</definedName>
    <definedName name="MW_Radon">222</definedName>
    <definedName name="MW_Rn">222</definedName>
    <definedName name="MW_S">32.06</definedName>
    <definedName name="MW_SO2">64.048</definedName>
    <definedName name="MW_SO3">80.0582</definedName>
    <definedName name="MW_Styrene">104.14</definedName>
    <definedName name="MW_Sulfur">32.06</definedName>
    <definedName name="MW_Sulphur">32.06</definedName>
    <definedName name="MW_Toluene">92.13</definedName>
    <definedName name="MW_Urea">60.06</definedName>
    <definedName name="MW_VCM">62.5</definedName>
    <definedName name="MW_VinylChloride">62.5</definedName>
    <definedName name="MW_Water">18.0098</definedName>
    <definedName name="MW_Xylene">106.16</definedName>
    <definedName name="MWAr">[51]Fuel!$G$5</definedName>
    <definedName name="MWC">[51]Fuel!$G$2</definedName>
    <definedName name="MWH">[51]Fuel!$G$4</definedName>
    <definedName name="MWN">[51]Fuel!$G$1</definedName>
    <definedName name="MWO">[51]Fuel!$G$3</definedName>
    <definedName name="MWS">[51]Fuel!$G$6</definedName>
    <definedName name="N" localSheetId="0">#REF!</definedName>
    <definedName name="N" localSheetId="1">#REF!</definedName>
    <definedName name="N" localSheetId="2">#REF!</definedName>
    <definedName name="N">#REF!</definedName>
    <definedName name="Name">"Aromatics and Dienes"</definedName>
    <definedName name="nametable" localSheetId="0">#REF!</definedName>
    <definedName name="nametable" localSheetId="1">#REF!</definedName>
    <definedName name="nametable" localSheetId="2">#REF!</definedName>
    <definedName name="nametable">#REF!</definedName>
    <definedName name="NatFactor" localSheetId="0">#REF!</definedName>
    <definedName name="NatFactor" localSheetId="1">#REF!</definedName>
    <definedName name="NatFactor" localSheetId="2">#REF!</definedName>
    <definedName name="NatFactor">#REF!</definedName>
    <definedName name="nd" localSheetId="0">#REF!</definedName>
    <definedName name="nd" localSheetId="1">#REF!</definedName>
    <definedName name="nd" localSheetId="2">#REF!</definedName>
    <definedName name="nd">#REF!</definedName>
    <definedName name="new">'[17]x-Vasquez-Beggs Equation (VBE)'!$F$8</definedName>
    <definedName name="NewInjBias">'[42]New Inj. Bias Calcs (C)'!$L$26</definedName>
    <definedName name="NewInjBiasdegF">'[42]New Inj. Bias Calcs (F)'!$L$23</definedName>
    <definedName name="Nitrogen" localSheetId="0">#REF!</definedName>
    <definedName name="Nitrogen" localSheetId="1">#REF!</definedName>
    <definedName name="Nitrogen" localSheetId="2">#REF!</definedName>
    <definedName name="Nitrogen">#REF!</definedName>
    <definedName name="NOOPTION">'[74]50-01 Short-term'!$BE$1</definedName>
    <definedName name="normal">[52]SUMMARY!$A$12:$D$75</definedName>
    <definedName name="NOV" localSheetId="0">#REF!</definedName>
    <definedName name="NOV" localSheetId="1">#REF!</definedName>
    <definedName name="NOV" localSheetId="2">#REF!</definedName>
    <definedName name="NOV">#REF!</definedName>
    <definedName name="NOX" localSheetId="0">#REF!</definedName>
    <definedName name="NOX" localSheetId="1">#REF!</definedName>
    <definedName name="NOX" localSheetId="2">#REF!</definedName>
    <definedName name="NOX">#REF!</definedName>
    <definedName name="NOxEF">'[28]Operating Data Summary'!$C$40</definedName>
    <definedName name="NP" localSheetId="0">#REF!</definedName>
    <definedName name="NP" localSheetId="1">#REF!</definedName>
    <definedName name="NP" localSheetId="2">#REF!</definedName>
    <definedName name="NP">#REF!</definedName>
    <definedName name="nw" localSheetId="0">#REF!</definedName>
    <definedName name="nw" localSheetId="1">#REF!</definedName>
    <definedName name="nw" localSheetId="2">#REF!</definedName>
    <definedName name="nw">#REF!</definedName>
    <definedName name="O2conc" localSheetId="0">#REF!</definedName>
    <definedName name="O2conc" localSheetId="1">#REF!</definedName>
    <definedName name="O2conc" localSheetId="2">#REF!</definedName>
    <definedName name="O2conc">#REF!</definedName>
    <definedName name="OCT" localSheetId="0">#REF!</definedName>
    <definedName name="OCT" localSheetId="1">#REF!</definedName>
    <definedName name="OCT" localSheetId="2">#REF!</definedName>
    <definedName name="OCT">#REF!</definedName>
    <definedName name="OL1Return">[18]OL1Data!$A$5:$AI$23</definedName>
    <definedName name="OL1Supply">[18]OL1Data!$A$27:$AI$45</definedName>
    <definedName name="OL2Return">[18]OL2Data!$A$5:$AI$23</definedName>
    <definedName name="OL2Supply">[18]OL2Data!$A$27:$AI$45</definedName>
    <definedName name="olflare">'[83]Olefins Flare Summary'!$A$26:$E$34</definedName>
    <definedName name="OperatingHrs" localSheetId="0">#REF!</definedName>
    <definedName name="OperatingHrs" localSheetId="1">#REF!</definedName>
    <definedName name="OperatingHrs" localSheetId="2">#REF!</definedName>
    <definedName name="OperatingHrs">#REF!</definedName>
    <definedName name="OperatingSchedule" localSheetId="0">#REF!</definedName>
    <definedName name="OperatingSchedule" localSheetId="1">#REF!</definedName>
    <definedName name="OperatingSchedule" localSheetId="2">#REF!</definedName>
    <definedName name="OperatingSchedule">#REF!</definedName>
    <definedName name="OrderTable" localSheetId="0" hidden="1">#REF!</definedName>
    <definedName name="OrderTable" localSheetId="1" hidden="1">#REF!</definedName>
    <definedName name="OrderTable" localSheetId="2" hidden="1">#REF!</definedName>
    <definedName name="OrderTable" hidden="1">#REF!</definedName>
    <definedName name="OTCBL">'[42]Main Base Load Calculations (C)'!$E$37</definedName>
    <definedName name="OTCBLdegF">'[42]Main Base Load Calculations (F)'!$E$37</definedName>
    <definedName name="OTCBLinj">'[42]Base Load Injection Calcs (C)'!$E$37</definedName>
    <definedName name="OTCBLinjDegF">'[42]Base Load Injection Calcs (F)'!$E$37</definedName>
    <definedName name="OUTPUTS">'[71]Tank Outputs'!$A$10:$AB$34</definedName>
    <definedName name="OXO_SKIP_Ozone_Season_Days">'[50]Data Page'!$D$38</definedName>
    <definedName name="OXO_SKIP_Unit_Operating_Days">'[50]Data Page'!$D$37</definedName>
    <definedName name="OXO_Unit_Annual_Operating_Days">'[50]Data Page'!$D$35</definedName>
    <definedName name="OXO_Unit_Ozone_Season_Operating_Days">'[50]Data Page'!$D$36</definedName>
    <definedName name="Oxygen" localSheetId="0">#REF!</definedName>
    <definedName name="Oxygen" localSheetId="1">#REF!</definedName>
    <definedName name="Oxygen" localSheetId="2">#REF!</definedName>
    <definedName name="Oxygen">#REF!</definedName>
    <definedName name="OzonefactorB" localSheetId="0">#REF!</definedName>
    <definedName name="OzonefactorB" localSheetId="1">#REF!</definedName>
    <definedName name="OzonefactorB" localSheetId="2">#REF!</definedName>
    <definedName name="OzonefactorB">#REF!</definedName>
    <definedName name="OzonefactorG" localSheetId="0">#REF!</definedName>
    <definedName name="OzonefactorG" localSheetId="1">#REF!</definedName>
    <definedName name="OzonefactorG" localSheetId="2">#REF!</definedName>
    <definedName name="OzonefactorG">#REF!</definedName>
    <definedName name="OzonefactorH" localSheetId="0">#REF!</definedName>
    <definedName name="OzonefactorH" localSheetId="1">#REF!</definedName>
    <definedName name="OzonefactorH" localSheetId="2">#REF!</definedName>
    <definedName name="OzonefactorH">#REF!</definedName>
    <definedName name="P" localSheetId="0">#REF!</definedName>
    <definedName name="P" localSheetId="1">#REF!</definedName>
    <definedName name="P" localSheetId="2">#REF!</definedName>
    <definedName name="P">#REF!</definedName>
    <definedName name="P_atm">'[21]WAH-Conditions'!$D$15</definedName>
    <definedName name="P_Sampling" localSheetId="0">'[32]cyl 3040'!#REF!</definedName>
    <definedName name="P_Sampling" localSheetId="1">'[32]cyl 3040'!#REF!</definedName>
    <definedName name="P_Sampling" localSheetId="2">'[32]cyl 3040'!#REF!</definedName>
    <definedName name="P_Sampling">'[32]cyl 3040'!#REF!</definedName>
    <definedName name="P_std">'[21]WAH-Conditions'!$D$7</definedName>
    <definedName name="PAGE1" localSheetId="0">#REF!</definedName>
    <definedName name="PAGE1" localSheetId="1">#REF!</definedName>
    <definedName name="PAGE1" localSheetId="2">#REF!</definedName>
    <definedName name="PAGE1">#REF!</definedName>
    <definedName name="Pages" localSheetId="0">'[32]cyl 3040'!#REF!</definedName>
    <definedName name="Pages" localSheetId="1">'[32]cyl 3040'!#REF!</definedName>
    <definedName name="Pages" localSheetId="2">'[32]cyl 3040'!#REF!</definedName>
    <definedName name="Pages">'[32]cyl 3040'!#REF!</definedName>
    <definedName name="PAINT" localSheetId="0">#REF!</definedName>
    <definedName name="PAINT" localSheetId="1">#REF!</definedName>
    <definedName name="PAINT" localSheetId="2">#REF!</definedName>
    <definedName name="PAINT">#REF!</definedName>
    <definedName name="Paint_color">'[41]Tank No. 21001'!$P$76:$P$87</definedName>
    <definedName name="PaintAbsorptance">'[41]Tank No. 2001-Fixed'!$L$13:$N$24</definedName>
    <definedName name="PaintNames">'[41]Tank No. 2001-Fixed'!$L$13:$L$24</definedName>
    <definedName name="PBase" localSheetId="0">'[32]cyl 3040'!#REF!</definedName>
    <definedName name="PBase" localSheetId="1">'[32]cyl 3040'!#REF!</definedName>
    <definedName name="PBase" localSheetId="2">'[32]cyl 3040'!#REF!</definedName>
    <definedName name="PBase">'[32]cyl 3040'!#REF!</definedName>
    <definedName name="PermitCaseMultiplier" localSheetId="0">#REF!</definedName>
    <definedName name="PermitCaseMultiplier" localSheetId="1">#REF!</definedName>
    <definedName name="PermitCaseMultiplier" localSheetId="2">#REF!</definedName>
    <definedName name="PermitCaseMultiplier">#REF!</definedName>
    <definedName name="PermitData">[84]RefData!$C$41:$K$52</definedName>
    <definedName name="pfdVapor" localSheetId="0">[36]pfdData!#REF!</definedName>
    <definedName name="pfdVapor" localSheetId="1">[36]pfdData!#REF!</definedName>
    <definedName name="pfdVapor" localSheetId="2">[36]pfdData!#REF!</definedName>
    <definedName name="pfdVapor">[36]pfdData!#REF!</definedName>
    <definedName name="Phone" localSheetId="0">#REF!</definedName>
    <definedName name="Phone" localSheetId="1">#REF!</definedName>
    <definedName name="Phone" localSheetId="2">#REF!</definedName>
    <definedName name="Phone">#REF!</definedName>
    <definedName name="Phosphoric" localSheetId="0">#REF!</definedName>
    <definedName name="Phosphoric" localSheetId="1">#REF!</definedName>
    <definedName name="Phosphoric" localSheetId="2">#REF!</definedName>
    <definedName name="Phosphoric">#REF!</definedName>
    <definedName name="PI">3.14159265358979</definedName>
    <definedName name="Plantware_Annual" localSheetId="0">#REF!</definedName>
    <definedName name="Plantware_Annual" localSheetId="1">#REF!</definedName>
    <definedName name="Plantware_Annual" localSheetId="2">#REF!</definedName>
    <definedName name="Plantware_Annual">#REF!</definedName>
    <definedName name="Plantware_Ozone" localSheetId="0">#REF!</definedName>
    <definedName name="Plantware_Ozone" localSheetId="1">#REF!</definedName>
    <definedName name="Plantware_Ozone" localSheetId="2">#REF!</definedName>
    <definedName name="Plantware_Ozone">#REF!</definedName>
    <definedName name="PM" localSheetId="0">#REF!</definedName>
    <definedName name="PM" localSheetId="1">#REF!</definedName>
    <definedName name="PM" localSheetId="2">#REF!</definedName>
    <definedName name="PM">#REF!</definedName>
    <definedName name="PMEF">'[28]Operating Data Summary'!$C$42</definedName>
    <definedName name="POISTAGS" localSheetId="0">#REF!</definedName>
    <definedName name="POISTAGS" localSheetId="1">#REF!</definedName>
    <definedName name="POISTAGS" localSheetId="2">#REF!</definedName>
    <definedName name="POISTAGS">#REF!</definedName>
    <definedName name="Pollutant">[26]lists!$W$1:$W$3</definedName>
    <definedName name="PP" localSheetId="0">#REF!</definedName>
    <definedName name="PP" localSheetId="1">#REF!</definedName>
    <definedName name="PP" localSheetId="2">#REF!</definedName>
    <definedName name="PP">#REF!</definedName>
    <definedName name="PP1Data">[85]Sheet2!$A$10:$S$763</definedName>
    <definedName name="PP2Data">[85]Sheet2!$V$10:$AN$763</definedName>
    <definedName name="PP3Data">[85]Sheet2!$AP$10:$BQ$763</definedName>
    <definedName name="PP4Data">[85]Sheet2!$BW$10:$CP$763</definedName>
    <definedName name="PRcoeff1">'[42]Main Base Load Calculations (C)'!$V$39</definedName>
    <definedName name="PRcoeff1degF">'[42]Main Base Load Calculations (F)'!$W$39</definedName>
    <definedName name="PRcoeff2">'[42]Main Base Load Calculations (C)'!$V$40</definedName>
    <definedName name="PRcoeff2degF">'[42]Main Base Load Calculations (F)'!$W$40</definedName>
    <definedName name="PRcoeff3">'[42]Main Base Load Calculations (C)'!$V$41</definedName>
    <definedName name="PRcoeff3degF">'[42]Main Base Load Calculations (F)'!$W$41</definedName>
    <definedName name="preesur" localSheetId="0">'[86]V-B Calculation'!#REF!</definedName>
    <definedName name="preesur" localSheetId="1">'[86]V-B Calculation'!#REF!</definedName>
    <definedName name="preesur" localSheetId="2">'[86]V-B Calculation'!#REF!</definedName>
    <definedName name="preesur">'[86]V-B Calculation'!#REF!</definedName>
    <definedName name="pressure" localSheetId="0">#REF!</definedName>
    <definedName name="pressure" localSheetId="1">#REF!</definedName>
    <definedName name="pressure" localSheetId="2">#REF!</definedName>
    <definedName name="pressure">#REF!</definedName>
    <definedName name="print" localSheetId="0">#REF!</definedName>
    <definedName name="print" localSheetId="1">#REF!</definedName>
    <definedName name="print" localSheetId="2">#REF!</definedName>
    <definedName name="print">#REF!</definedName>
    <definedName name="_xlnm.Print_Area" localSheetId="0">'Equiv Dia-FLAREpilot'!$A$1:$I$33</definedName>
    <definedName name="_xlnm.Print_Area" localSheetId="1">F8950MSS!$A$1:$H$33</definedName>
    <definedName name="_xlnm.Print_Area" localSheetId="2">F8960MSS!$A$1:$H$33</definedName>
    <definedName name="_xlnm.Print_Area">#REF!</definedName>
    <definedName name="Print_Area_MI" localSheetId="0">#REF!</definedName>
    <definedName name="Print_Area_MI" localSheetId="1">#REF!</definedName>
    <definedName name="Print_Area_MI" localSheetId="2">#REF!</definedName>
    <definedName name="Print_Area_MI">#REF!</definedName>
    <definedName name="Print_Asea" localSheetId="0">#REF!</definedName>
    <definedName name="Print_Asea" localSheetId="1">#REF!</definedName>
    <definedName name="Print_Asea" localSheetId="2">#REF!</definedName>
    <definedName name="Print_Asea">#REF!</definedName>
    <definedName name="Print_Form" localSheetId="0">#REF!</definedName>
    <definedName name="Print_Form" localSheetId="1">#REF!</definedName>
    <definedName name="Print_Form" localSheetId="2">#REF!</definedName>
    <definedName name="Print_Form">#REF!</definedName>
    <definedName name="Print_mac" localSheetId="0">[34]!Print_mac</definedName>
    <definedName name="Print_mac" localSheetId="1">[34]!Print_mac</definedName>
    <definedName name="Print_mac" localSheetId="2">[34]!Print_mac</definedName>
    <definedName name="Print_mac">[34]!Print_mac</definedName>
    <definedName name="_xlnm.Print_Titles">'[87]Conductive Paint'!$1:$15</definedName>
    <definedName name="Print_Titles_MI">[33]P2O596!$A$1:$IV$4,[33]P2O596!$A$1:$A$65536</definedName>
    <definedName name="PRINTAP42">[55]ENGINE.XLM!$A$1</definedName>
    <definedName name="PRINTBOTH">[55]ENGINE.XLM!$C$1</definedName>
    <definedName name="PRINTMAC" localSheetId="0">#REF!</definedName>
    <definedName name="PRINTMAC" localSheetId="1">#REF!</definedName>
    <definedName name="PRINTMAC" localSheetId="2">#REF!</definedName>
    <definedName name="PRINTMAC">#REF!</definedName>
    <definedName name="PRINTMANU">[55]ENGINE.XLM!$B$1</definedName>
    <definedName name="PrntWk1" localSheetId="1">[25]!PrntWk1</definedName>
    <definedName name="PrntWk1" localSheetId="2">[25]!PrntWk1</definedName>
    <definedName name="PrntWk1">[25]!PrntWk1</definedName>
    <definedName name="ProdForm" localSheetId="0" hidden="1">#REF!</definedName>
    <definedName name="ProdForm" localSheetId="1" hidden="1">#REF!</definedName>
    <definedName name="ProdForm" localSheetId="2" hidden="1">#REF!</definedName>
    <definedName name="ProdForm" hidden="1">#REF!</definedName>
    <definedName name="ProdTypeList" localSheetId="0">#REF!</definedName>
    <definedName name="ProdTypeList" localSheetId="1">#REF!</definedName>
    <definedName name="ProdTypeList" localSheetId="2">#REF!</definedName>
    <definedName name="ProdTypeList">#REF!</definedName>
    <definedName name="Product" localSheetId="0" hidden="1">#REF!</definedName>
    <definedName name="Product" localSheetId="1" hidden="1">#REF!</definedName>
    <definedName name="Product" localSheetId="2" hidden="1">#REF!</definedName>
    <definedName name="Product" hidden="1">#REF!</definedName>
    <definedName name="Product_">[26]lists!$B$1:$B$9</definedName>
    <definedName name="Product_stored">'[41]Tank No. 21001'!$P$102:$P$104</definedName>
    <definedName name="PRODUCTION">'[35]Table 3'!$A$2:$Q$99</definedName>
    <definedName name="Project_Name">'[21]WAH - Methodology (01)'!$B$1</definedName>
    <definedName name="ProjectDate">'[42]Manual Input'!$B$1</definedName>
    <definedName name="ProjectName">'[42]Manual Input'!$B$3</definedName>
    <definedName name="PRwet1">'[42]Base Load Injection Calcs (C)'!$V$39</definedName>
    <definedName name="PRwet1degF">'[42]Base Load Injection Calcs (F)'!$V$39</definedName>
    <definedName name="PRwet2">'[42]Base Load Injection Calcs (C)'!$V$40</definedName>
    <definedName name="PRwet2degF">'[42]Base Load Injection Calcs (F)'!$V$40</definedName>
    <definedName name="PRwet3">'[42]Base Load Injection Calcs (C)'!$V$41</definedName>
    <definedName name="PRwet3degF">'[42]Base Load Injection Calcs (F)'!$V$41</definedName>
    <definedName name="ptemax" hidden="1">{#N/A,#N/A,FALSE,"Summary";#N/A,#N/A,FALSE,"Fixed (94)";#N/A,#N/A,FALSE,"fixed (P)";#N/A,#N/A,FALSE,"ExtFloat(94)";#N/A,#N/A,FALSE,"ExtFloat(P)";#N/A,#N/A,FALSE,"IntFloat(94)";#N/A,#N/A,FALSE,"IntFloat(P)";#N/A,#N/A,FALSE,"LD(94)";#N/A,#N/A,FALSE,"LD(P)";#N/A,#N/A,FALSE,"Fugitives";#N/A,#N/A,FALSE,"Speciate (94)";#N/A,#N/A,FALSE,"Speciate (P)"}</definedName>
    <definedName name="Ptitle_Fugi_1" localSheetId="0">#REF!,#REF!</definedName>
    <definedName name="Ptitle_Fugi_1" localSheetId="1">#REF!,#REF!</definedName>
    <definedName name="Ptitle_Fugi_1" localSheetId="2">#REF!,#REF!</definedName>
    <definedName name="Ptitle_Fugi_1">#REF!,#REF!</definedName>
    <definedName name="Ptitle_Fugi_2" localSheetId="0">#REF!,#REF!</definedName>
    <definedName name="Ptitle_Fugi_2" localSheetId="1">#REF!,#REF!</definedName>
    <definedName name="Ptitle_Fugi_2" localSheetId="2">#REF!,#REF!</definedName>
    <definedName name="Ptitle_Fugi_2">#REF!,#REF!</definedName>
    <definedName name="Pump">[88]Compliance_NS!$C$25:$C$26</definedName>
    <definedName name="Pumps" localSheetId="0">#REF!</definedName>
    <definedName name="Pumps" localSheetId="1">#REF!</definedName>
    <definedName name="Pumps" localSheetId="2">#REF!</definedName>
    <definedName name="Pumps">#REF!</definedName>
    <definedName name="PumpsR4" localSheetId="0">'[11]PUMPS R4'!#REF!</definedName>
    <definedName name="PumpsR4" localSheetId="1">'[11]PUMPS R4'!#REF!</definedName>
    <definedName name="PumpsR4" localSheetId="2">'[11]PUMPS R4'!#REF!</definedName>
    <definedName name="PumpsR4">'[11]PUMPS R4'!#REF!</definedName>
    <definedName name="Q" localSheetId="0">[1]A!#REF!</definedName>
    <definedName name="Q" localSheetId="1">[1]A!#REF!</definedName>
    <definedName name="Q" localSheetId="2">[1]A!#REF!</definedName>
    <definedName name="Q">[1]A!#REF!</definedName>
    <definedName name="QQ" localSheetId="0">#REF!</definedName>
    <definedName name="QQ" localSheetId="1">#REF!</definedName>
    <definedName name="QQ" localSheetId="2">#REF!</definedName>
    <definedName name="QQ">#REF!</definedName>
    <definedName name="Quarter">[89]Input!$B$7</definedName>
    <definedName name="RANGE1" localSheetId="0">#REF!</definedName>
    <definedName name="RANGE1" localSheetId="1">#REF!</definedName>
    <definedName name="RANGE1" localSheetId="2">#REF!</definedName>
    <definedName name="RANGE1">#REF!</definedName>
    <definedName name="RANGE2" localSheetId="0">'[90]Combustion(old)'!#REF!</definedName>
    <definedName name="RANGE2" localSheetId="1">'[90]Combustion(old)'!#REF!</definedName>
    <definedName name="RANGE2" localSheetId="2">'[90]Combustion(old)'!#REF!</definedName>
    <definedName name="RANGE2">'[90]Combustion(old)'!#REF!</definedName>
    <definedName name="Raw_Ext_Table" localSheetId="0">'[32]cyl 3040'!#REF!</definedName>
    <definedName name="Raw_Ext_Table" localSheetId="1">'[32]cyl 3040'!#REF!</definedName>
    <definedName name="Raw_Ext_Table" localSheetId="2">'[32]cyl 3040'!#REF!</definedName>
    <definedName name="Raw_Ext_Table">'[32]cyl 3040'!#REF!</definedName>
    <definedName name="Raw_Gas_Areas" localSheetId="0">'[32]cyl 3040'!#REF!</definedName>
    <definedName name="Raw_Gas_Areas" localSheetId="1">'[32]cyl 3040'!#REF!</definedName>
    <definedName name="Raw_Gas_Areas" localSheetId="2">'[32]cyl 3040'!#REF!</definedName>
    <definedName name="Raw_Gas_Areas">'[32]cyl 3040'!#REF!</definedName>
    <definedName name="Raw_Gas_Codes" localSheetId="0">'[32]cyl 3040'!#REF!</definedName>
    <definedName name="Raw_Gas_Codes" localSheetId="1">'[32]cyl 3040'!#REF!</definedName>
    <definedName name="Raw_Gas_Codes" localSheetId="2">'[32]cyl 3040'!#REF!</definedName>
    <definedName name="Raw_Gas_Codes">'[32]cyl 3040'!#REF!</definedName>
    <definedName name="Raw_Gas_Groups" localSheetId="0">'[32]cyl 3040'!#REF!</definedName>
    <definedName name="Raw_Gas_Groups" localSheetId="1">'[32]cyl 3040'!#REF!</definedName>
    <definedName name="Raw_Gas_Groups" localSheetId="2">'[32]cyl 3040'!#REF!</definedName>
    <definedName name="Raw_Gas_Groups">'[32]cyl 3040'!#REF!</definedName>
    <definedName name="Raw_Gas_MoleP" localSheetId="0">'[32]cyl 3040'!#REF!</definedName>
    <definedName name="Raw_Gas_MoleP" localSheetId="1">'[32]cyl 3040'!#REF!</definedName>
    <definedName name="Raw_Gas_MoleP" localSheetId="2">'[32]cyl 3040'!#REF!</definedName>
    <definedName name="Raw_Gas_MoleP">'[32]cyl 3040'!#REF!</definedName>
    <definedName name="Raw_Gas_MolePct" localSheetId="0">'[32]cyl 3040'!#REF!</definedName>
    <definedName name="Raw_Gas_MolePct" localSheetId="1">'[32]cyl 3040'!#REF!</definedName>
    <definedName name="Raw_Gas_MolePct" localSheetId="2">'[32]cyl 3040'!#REF!</definedName>
    <definedName name="Raw_Gas_MolePct">'[32]cyl 3040'!#REF!</definedName>
    <definedName name="Raw_Gas_MWPct" localSheetId="0">'[32]cyl 3040'!#REF!</definedName>
    <definedName name="Raw_Gas_MWPct" localSheetId="1">'[32]cyl 3040'!#REF!</definedName>
    <definedName name="Raw_Gas_MWPct" localSheetId="2">'[32]cyl 3040'!#REF!</definedName>
    <definedName name="Raw_Gas_MWPct">'[32]cyl 3040'!#REF!</definedName>
    <definedName name="Raw_Gas_Table" localSheetId="0">'[32]cyl 3040'!#REF!</definedName>
    <definedName name="Raw_Gas_Table" localSheetId="1">'[32]cyl 3040'!#REF!</definedName>
    <definedName name="Raw_Gas_Table" localSheetId="2">'[32]cyl 3040'!#REF!</definedName>
    <definedName name="Raw_Gas_Table">'[32]cyl 3040'!#REF!</definedName>
    <definedName name="RCArea" localSheetId="0" hidden="1">#REF!</definedName>
    <definedName name="RCArea" localSheetId="1" hidden="1">#REF!</definedName>
    <definedName name="RCArea" localSheetId="2" hidden="1">#REF!</definedName>
    <definedName name="RCArea" hidden="1">#REF!</definedName>
    <definedName name="Reaction4Area">'[11]REACTION LIST'!$B$1191:$B$1386</definedName>
    <definedName name="RegionPicklist">[62]Lists!$A$2:$A$16</definedName>
    <definedName name="regressout" localSheetId="0" hidden="1">#REF!</definedName>
    <definedName name="regressout" localSheetId="1" hidden="1">#REF!</definedName>
    <definedName name="regressout" localSheetId="2" hidden="1">#REF!</definedName>
    <definedName name="regressout" hidden="1">#REF!</definedName>
    <definedName name="ReportYear">[26]lists!$V$1:$V$2</definedName>
    <definedName name="resin_strip" localSheetId="0">[26]lists!#REF!</definedName>
    <definedName name="resin_strip" localSheetId="1">[26]lists!#REF!</definedName>
    <definedName name="resin_strip" localSheetId="2">[26]lists!#REF!</definedName>
    <definedName name="resin_strip">[26]lists!#REF!</definedName>
    <definedName name="resin_type" localSheetId="0">[26]lists!#REF!</definedName>
    <definedName name="resin_type" localSheetId="1">[26]lists!#REF!</definedName>
    <definedName name="resin_type" localSheetId="2">[26]lists!#REF!</definedName>
    <definedName name="resin_type">[26]lists!#REF!</definedName>
    <definedName name="Results_Summary">[91]Results_Summary!$A$2:$N$110</definedName>
    <definedName name="ReviewPeriod">[92]Background!$E$3:$K$5</definedName>
    <definedName name="revision_history">"Text 13"</definedName>
    <definedName name="Rim_seal">'[93]Tank No. 21001'!$O$123:$O$125</definedName>
    <definedName name="roi.e" localSheetId="0">#REF!</definedName>
    <definedName name="roi.e" localSheetId="1">#REF!</definedName>
    <definedName name="roi.e" localSheetId="2">#REF!</definedName>
    <definedName name="roi.e">#REF!</definedName>
    <definedName name="roi.n" localSheetId="0">#REF!</definedName>
    <definedName name="roi.n" localSheetId="1">#REF!</definedName>
    <definedName name="roi.n" localSheetId="2">#REF!</definedName>
    <definedName name="roi.n">#REF!</definedName>
    <definedName name="Rooftype">'[41]Tank No. 21001'!$O$119:$O$120</definedName>
    <definedName name="RoutineFlaringAvg" localSheetId="0">#REF!</definedName>
    <definedName name="RoutineFlaringAvg" localSheetId="1">#REF!</definedName>
    <definedName name="RoutineFlaringAvg" localSheetId="2">#REF!</definedName>
    <definedName name="RoutineFlaringAvg">#REF!</definedName>
    <definedName name="RoutineFlaringMax" localSheetId="0">#REF!</definedName>
    <definedName name="RoutineFlaringMax" localSheetId="1">#REF!</definedName>
    <definedName name="RoutineFlaringMax" localSheetId="2">#REF!</definedName>
    <definedName name="RoutineFlaringMax">#REF!</definedName>
    <definedName name="RoutineFlaringPCNT" localSheetId="0">#REF!</definedName>
    <definedName name="RoutineFlaringPCNT" localSheetId="1">#REF!</definedName>
    <definedName name="RoutineFlaringPCNT" localSheetId="2">#REF!</definedName>
    <definedName name="RoutineFlaringPCNT">#REF!</definedName>
    <definedName name="rr" localSheetId="1">[25]!rr</definedName>
    <definedName name="rr" localSheetId="2">[25]!rr</definedName>
    <definedName name="rr">[25]!rr</definedName>
    <definedName name="Rs" localSheetId="0">#REF!</definedName>
    <definedName name="Rs" localSheetId="1">#REF!</definedName>
    <definedName name="Rs" localSheetId="2">#REF!</definedName>
    <definedName name="Rs">#REF!</definedName>
    <definedName name="RXNCommon">'[11]REACTION LIST'!$C$1862:$C$2211</definedName>
    <definedName name="s" localSheetId="1">[25]!s</definedName>
    <definedName name="s" localSheetId="2">[25]!s</definedName>
    <definedName name="s">[25]!s</definedName>
    <definedName name="S.tank.normal" localSheetId="0">#REF!</definedName>
    <definedName name="S.tank.normal" localSheetId="1">#REF!</definedName>
    <definedName name="S.tank.normal" localSheetId="2">#REF!</definedName>
    <definedName name="S.tank.normal">#REF!</definedName>
    <definedName name="sara">[52]SARALISTrevised_by_name!$C$2:$C$1138</definedName>
    <definedName name="saturation" localSheetId="0">#REF!</definedName>
    <definedName name="saturation" localSheetId="1">#REF!</definedName>
    <definedName name="saturation" localSheetId="2">#REF!</definedName>
    <definedName name="saturation">#REF!</definedName>
    <definedName name="SBEngines">[94]MACRO1!$C$1</definedName>
    <definedName name="scrubber">[26]lists!$T$1:$T$5</definedName>
    <definedName name="sdf" localSheetId="0">#REF!</definedName>
    <definedName name="sdf" localSheetId="1">#REF!</definedName>
    <definedName name="sdf" localSheetId="2">#REF!</definedName>
    <definedName name="sdf">#REF!</definedName>
    <definedName name="Seal_type">'[93]Tank No. 21001'!$O$128:$O$130</definedName>
    <definedName name="Seals" localSheetId="0">#REF!</definedName>
    <definedName name="Seals" localSheetId="1">#REF!</definedName>
    <definedName name="Seals" localSheetId="2">#REF!</definedName>
    <definedName name="Seals">#REF!</definedName>
    <definedName name="secPERhr">'[42]Injection Bias Calculations (C)'!$C$3</definedName>
    <definedName name="sencount" hidden="1">1</definedName>
    <definedName name="Sep_pressure" localSheetId="0">[95]INPUT!#REF!</definedName>
    <definedName name="Sep_pressure" localSheetId="1">[95]INPUT!#REF!</definedName>
    <definedName name="Sep_pressure" localSheetId="2">[95]INPUT!#REF!</definedName>
    <definedName name="Sep_pressure">[95]INPUT!#REF!</definedName>
    <definedName name="Separators" localSheetId="0">#REF!</definedName>
    <definedName name="Separators" localSheetId="1">#REF!</definedName>
    <definedName name="Separators" localSheetId="2">#REF!</definedName>
    <definedName name="Separators">#REF!</definedName>
    <definedName name="SEPT" localSheetId="0">#REF!</definedName>
    <definedName name="SEPT" localSheetId="1">#REF!</definedName>
    <definedName name="SEPT" localSheetId="2">#REF!</definedName>
    <definedName name="SEPT">#REF!</definedName>
    <definedName name="Service">[57]Compliance_NS!$A$78:$A$79</definedName>
    <definedName name="sggssfg" localSheetId="0">#REF!</definedName>
    <definedName name="sggssfg" localSheetId="1">#REF!</definedName>
    <definedName name="sggssfg" localSheetId="2">#REF!</definedName>
    <definedName name="sggssfg">#REF!</definedName>
    <definedName name="SGi" localSheetId="0">#REF!</definedName>
    <definedName name="SGi" localSheetId="1">#REF!</definedName>
    <definedName name="SGi" localSheetId="2">#REF!</definedName>
    <definedName name="SGi">#REF!</definedName>
    <definedName name="sgi_" localSheetId="0">#REF!</definedName>
    <definedName name="sgi_" localSheetId="1">#REF!</definedName>
    <definedName name="sgi_" localSheetId="2">#REF!</definedName>
    <definedName name="sgi_">#REF!</definedName>
    <definedName name="SGx" localSheetId="0">#REF!</definedName>
    <definedName name="SGx" localSheetId="1">#REF!</definedName>
    <definedName name="SGx" localSheetId="2">#REF!</definedName>
    <definedName name="SGx">#REF!</definedName>
    <definedName name="SHEET">'[96]P-20B'!$A$2:$I$60</definedName>
    <definedName name="SHEET1" localSheetId="0">#REF!</definedName>
    <definedName name="SHEET1" localSheetId="1">#REF!</definedName>
    <definedName name="SHEET1" localSheetId="2">#REF!</definedName>
    <definedName name="SHEET1">#REF!</definedName>
    <definedName name="Shell_condition">'[93]Tank No. 21001'!$R$100:$T$100</definedName>
    <definedName name="Shell_U.K._Exploration_and_Production">"company_name"</definedName>
    <definedName name="silt" localSheetId="0">#REF!</definedName>
    <definedName name="silt" localSheetId="1">#REF!</definedName>
    <definedName name="silt" localSheetId="2">#REF!</definedName>
    <definedName name="silt">#REF!</definedName>
    <definedName name="Site_Elevation">'[21]WAH-Conditions'!$D$14</definedName>
    <definedName name="sitedata">[27]SITEDATA!$B$15:$J$42</definedName>
    <definedName name="size">[26]lists!$A$1:$A$7</definedName>
    <definedName name="SKIP_Unit_Annual_Operating_Days">'[50]Data Page'!$D$37</definedName>
    <definedName name="SKIP_Unit_Operating_Days">'[50]Data Page'!$D$37</definedName>
    <definedName name="source">[97]fugitive!$A$6:$H$24</definedName>
    <definedName name="Sources">'[98]Ind. Source Emissions'!$B$7:$B$82</definedName>
    <definedName name="SPEC" localSheetId="0">#REF!</definedName>
    <definedName name="SPEC" localSheetId="1">#REF!</definedName>
    <definedName name="SPEC" localSheetId="2">#REF!</definedName>
    <definedName name="SPEC">#REF!</definedName>
    <definedName name="SpecialPrice" localSheetId="0" hidden="1">#REF!</definedName>
    <definedName name="SpecialPrice" localSheetId="1" hidden="1">#REF!</definedName>
    <definedName name="SpecialPrice" localSheetId="2" hidden="1">#REF!</definedName>
    <definedName name="SpecialPrice" hidden="1">#REF!</definedName>
    <definedName name="speciation">'[31]Default Speciation Profiles'!$A$2:$D$280</definedName>
    <definedName name="ssjf" localSheetId="0">#REF!</definedName>
    <definedName name="ssjf" localSheetId="1">#REF!</definedName>
    <definedName name="ssjf" localSheetId="2">#REF!</definedName>
    <definedName name="ssjf">#REF!</definedName>
    <definedName name="ssm">[26]lists!$O$1:$O$2</definedName>
    <definedName name="sss" localSheetId="1">[43]!sss</definedName>
    <definedName name="sss" localSheetId="2">[43]!sss</definedName>
    <definedName name="sss">[43]!sss</definedName>
    <definedName name="Stack_or_Pond">[26]lists!$D$1:$D$2</definedName>
    <definedName name="Stack_Status">[26]lists!$E$1:$E$3</definedName>
    <definedName name="start">[99]Report!$B$2</definedName>
    <definedName name="Start_10" localSheetId="0">#REF!</definedName>
    <definedName name="Start_10" localSheetId="1">#REF!</definedName>
    <definedName name="Start_10" localSheetId="2">#REF!</definedName>
    <definedName name="Start_10">#REF!</definedName>
    <definedName name="Start_100" localSheetId="0">#REF!</definedName>
    <definedName name="Start_100" localSheetId="1">#REF!</definedName>
    <definedName name="Start_100" localSheetId="2">#REF!</definedName>
    <definedName name="Start_100">#REF!</definedName>
    <definedName name="Start_1000" localSheetId="0">#REF!</definedName>
    <definedName name="Start_1000" localSheetId="1">#REF!</definedName>
    <definedName name="Start_1000" localSheetId="2">#REF!</definedName>
    <definedName name="Start_1000">#REF!</definedName>
    <definedName name="Start_1002" localSheetId="0">#REF!</definedName>
    <definedName name="Start_1002" localSheetId="1">#REF!</definedName>
    <definedName name="Start_1002" localSheetId="2">#REF!</definedName>
    <definedName name="Start_1002">#REF!</definedName>
    <definedName name="Start_1003" localSheetId="0">#REF!</definedName>
    <definedName name="Start_1003" localSheetId="1">#REF!</definedName>
    <definedName name="Start_1003" localSheetId="2">#REF!</definedName>
    <definedName name="Start_1003">#REF!</definedName>
    <definedName name="Start_1004" localSheetId="0">#REF!</definedName>
    <definedName name="Start_1004" localSheetId="1">#REF!</definedName>
    <definedName name="Start_1004" localSheetId="2">#REF!</definedName>
    <definedName name="Start_1004">#REF!</definedName>
    <definedName name="Start_1005" localSheetId="0">#REF!</definedName>
    <definedName name="Start_1005" localSheetId="1">#REF!</definedName>
    <definedName name="Start_1005" localSheetId="2">#REF!</definedName>
    <definedName name="Start_1005">#REF!</definedName>
    <definedName name="Start_1006" localSheetId="0">#REF!</definedName>
    <definedName name="Start_1006" localSheetId="1">#REF!</definedName>
    <definedName name="Start_1006" localSheetId="2">#REF!</definedName>
    <definedName name="Start_1006">#REF!</definedName>
    <definedName name="Start_1007" localSheetId="0">#REF!</definedName>
    <definedName name="Start_1007" localSheetId="1">#REF!</definedName>
    <definedName name="Start_1007" localSheetId="2">#REF!</definedName>
    <definedName name="Start_1007">#REF!</definedName>
    <definedName name="Start_1008" localSheetId="0">#REF!</definedName>
    <definedName name="Start_1008" localSheetId="1">#REF!</definedName>
    <definedName name="Start_1008" localSheetId="2">#REF!</definedName>
    <definedName name="Start_1008">#REF!</definedName>
    <definedName name="Start_1009" localSheetId="0">#REF!</definedName>
    <definedName name="Start_1009" localSheetId="1">#REF!</definedName>
    <definedName name="Start_1009" localSheetId="2">#REF!</definedName>
    <definedName name="Start_1009">#REF!</definedName>
    <definedName name="Start_101" localSheetId="0">#REF!</definedName>
    <definedName name="Start_101" localSheetId="1">#REF!</definedName>
    <definedName name="Start_101" localSheetId="2">#REF!</definedName>
    <definedName name="Start_101">#REF!</definedName>
    <definedName name="Start_1011" localSheetId="0">#REF!</definedName>
    <definedName name="Start_1011" localSheetId="1">#REF!</definedName>
    <definedName name="Start_1011" localSheetId="2">#REF!</definedName>
    <definedName name="Start_1011">#REF!</definedName>
    <definedName name="Start_1012" localSheetId="0">#REF!</definedName>
    <definedName name="Start_1012" localSheetId="1">#REF!</definedName>
    <definedName name="Start_1012" localSheetId="2">#REF!</definedName>
    <definedName name="Start_1012">#REF!</definedName>
    <definedName name="Start_1013" localSheetId="0">#REF!</definedName>
    <definedName name="Start_1013" localSheetId="1">#REF!</definedName>
    <definedName name="Start_1013" localSheetId="2">#REF!</definedName>
    <definedName name="Start_1013">#REF!</definedName>
    <definedName name="Start_1014" localSheetId="0">#REF!</definedName>
    <definedName name="Start_1014" localSheetId="1">#REF!</definedName>
    <definedName name="Start_1014" localSheetId="2">#REF!</definedName>
    <definedName name="Start_1014">#REF!</definedName>
    <definedName name="Start_1015" localSheetId="0">#REF!</definedName>
    <definedName name="Start_1015" localSheetId="1">#REF!</definedName>
    <definedName name="Start_1015" localSheetId="2">#REF!</definedName>
    <definedName name="Start_1015">#REF!</definedName>
    <definedName name="Start_1016" localSheetId="0">#REF!</definedName>
    <definedName name="Start_1016" localSheetId="1">#REF!</definedName>
    <definedName name="Start_1016" localSheetId="2">#REF!</definedName>
    <definedName name="Start_1016">#REF!</definedName>
    <definedName name="Start_1017" localSheetId="0">#REF!</definedName>
    <definedName name="Start_1017" localSheetId="1">#REF!</definedName>
    <definedName name="Start_1017" localSheetId="2">#REF!</definedName>
    <definedName name="Start_1017">#REF!</definedName>
    <definedName name="Start_1018" localSheetId="0">#REF!</definedName>
    <definedName name="Start_1018" localSheetId="1">#REF!</definedName>
    <definedName name="Start_1018" localSheetId="2">#REF!</definedName>
    <definedName name="Start_1018">#REF!</definedName>
    <definedName name="Start_1019" localSheetId="0">#REF!</definedName>
    <definedName name="Start_1019" localSheetId="1">#REF!</definedName>
    <definedName name="Start_1019" localSheetId="2">#REF!</definedName>
    <definedName name="Start_1019">#REF!</definedName>
    <definedName name="Start_1021" localSheetId="0">#REF!</definedName>
    <definedName name="Start_1021" localSheetId="1">#REF!</definedName>
    <definedName name="Start_1021" localSheetId="2">#REF!</definedName>
    <definedName name="Start_1021">#REF!</definedName>
    <definedName name="Start_1022" localSheetId="0">#REF!</definedName>
    <definedName name="Start_1022" localSheetId="1">#REF!</definedName>
    <definedName name="Start_1022" localSheetId="2">#REF!</definedName>
    <definedName name="Start_1022">#REF!</definedName>
    <definedName name="Start_1023" localSheetId="0">#REF!</definedName>
    <definedName name="Start_1023" localSheetId="1">#REF!</definedName>
    <definedName name="Start_1023" localSheetId="2">#REF!</definedName>
    <definedName name="Start_1023">#REF!</definedName>
    <definedName name="Start_1024" localSheetId="0">#REF!</definedName>
    <definedName name="Start_1024" localSheetId="1">#REF!</definedName>
    <definedName name="Start_1024" localSheetId="2">#REF!</definedName>
    <definedName name="Start_1024">#REF!</definedName>
    <definedName name="Start_1025" localSheetId="0">#REF!</definedName>
    <definedName name="Start_1025" localSheetId="1">#REF!</definedName>
    <definedName name="Start_1025" localSheetId="2">#REF!</definedName>
    <definedName name="Start_1025">#REF!</definedName>
    <definedName name="Start_1026" localSheetId="0">#REF!</definedName>
    <definedName name="Start_1026" localSheetId="1">#REF!</definedName>
    <definedName name="Start_1026" localSheetId="2">#REF!</definedName>
    <definedName name="Start_1026">#REF!</definedName>
    <definedName name="Start_1027" localSheetId="0">#REF!</definedName>
    <definedName name="Start_1027" localSheetId="1">#REF!</definedName>
    <definedName name="Start_1027" localSheetId="2">#REF!</definedName>
    <definedName name="Start_1027">#REF!</definedName>
    <definedName name="Start_1028" localSheetId="0">#REF!</definedName>
    <definedName name="Start_1028" localSheetId="1">#REF!</definedName>
    <definedName name="Start_1028" localSheetId="2">#REF!</definedName>
    <definedName name="Start_1028">#REF!</definedName>
    <definedName name="Start_1029" localSheetId="0">#REF!</definedName>
    <definedName name="Start_1029" localSheetId="1">#REF!</definedName>
    <definedName name="Start_1029" localSheetId="2">#REF!</definedName>
    <definedName name="Start_1029">#REF!</definedName>
    <definedName name="Start_1030" localSheetId="0">#REF!</definedName>
    <definedName name="Start_1030" localSheetId="1">#REF!</definedName>
    <definedName name="Start_1030" localSheetId="2">#REF!</definedName>
    <definedName name="Start_1030">#REF!</definedName>
    <definedName name="Start_1031" localSheetId="0">#REF!</definedName>
    <definedName name="Start_1031" localSheetId="1">#REF!</definedName>
    <definedName name="Start_1031" localSheetId="2">#REF!</definedName>
    <definedName name="Start_1031">#REF!</definedName>
    <definedName name="Start_1032" localSheetId="0">#REF!</definedName>
    <definedName name="Start_1032" localSheetId="1">#REF!</definedName>
    <definedName name="Start_1032" localSheetId="2">#REF!</definedName>
    <definedName name="Start_1032">#REF!</definedName>
    <definedName name="Start_1033" localSheetId="0">#REF!</definedName>
    <definedName name="Start_1033" localSheetId="1">#REF!</definedName>
    <definedName name="Start_1033" localSheetId="2">#REF!</definedName>
    <definedName name="Start_1033">#REF!</definedName>
    <definedName name="Start_1034" localSheetId="0">#REF!</definedName>
    <definedName name="Start_1034" localSheetId="1">#REF!</definedName>
    <definedName name="Start_1034" localSheetId="2">#REF!</definedName>
    <definedName name="Start_1034">#REF!</definedName>
    <definedName name="Start_1035" localSheetId="0">#REF!</definedName>
    <definedName name="Start_1035" localSheetId="1">#REF!</definedName>
    <definedName name="Start_1035" localSheetId="2">#REF!</definedName>
    <definedName name="Start_1035">#REF!</definedName>
    <definedName name="Start_1036" localSheetId="0">#REF!</definedName>
    <definedName name="Start_1036" localSheetId="1">#REF!</definedName>
    <definedName name="Start_1036" localSheetId="2">#REF!</definedName>
    <definedName name="Start_1036">#REF!</definedName>
    <definedName name="Start_1037" localSheetId="0">#REF!</definedName>
    <definedName name="Start_1037" localSheetId="1">#REF!</definedName>
    <definedName name="Start_1037" localSheetId="2">#REF!</definedName>
    <definedName name="Start_1037">#REF!</definedName>
    <definedName name="Start_1038" localSheetId="0">#REF!</definedName>
    <definedName name="Start_1038" localSheetId="1">#REF!</definedName>
    <definedName name="Start_1038" localSheetId="2">#REF!</definedName>
    <definedName name="Start_1038">#REF!</definedName>
    <definedName name="Start_1039" localSheetId="0">#REF!</definedName>
    <definedName name="Start_1039" localSheetId="1">#REF!</definedName>
    <definedName name="Start_1039" localSheetId="2">#REF!</definedName>
    <definedName name="Start_1039">#REF!</definedName>
    <definedName name="Start_1041" localSheetId="0">#REF!</definedName>
    <definedName name="Start_1041" localSheetId="1">#REF!</definedName>
    <definedName name="Start_1041" localSheetId="2">#REF!</definedName>
    <definedName name="Start_1041">#REF!</definedName>
    <definedName name="Start_1043" localSheetId="0">#REF!</definedName>
    <definedName name="Start_1043" localSheetId="1">#REF!</definedName>
    <definedName name="Start_1043" localSheetId="2">#REF!</definedName>
    <definedName name="Start_1043">#REF!</definedName>
    <definedName name="Start_1044" localSheetId="0">#REF!</definedName>
    <definedName name="Start_1044" localSheetId="1">#REF!</definedName>
    <definedName name="Start_1044" localSheetId="2">#REF!</definedName>
    <definedName name="Start_1044">#REF!</definedName>
    <definedName name="Start_1045" localSheetId="0">#REF!</definedName>
    <definedName name="Start_1045" localSheetId="1">#REF!</definedName>
    <definedName name="Start_1045" localSheetId="2">#REF!</definedName>
    <definedName name="Start_1045">#REF!</definedName>
    <definedName name="Start_1046" localSheetId="0">#REF!</definedName>
    <definedName name="Start_1046" localSheetId="1">#REF!</definedName>
    <definedName name="Start_1046" localSheetId="2">#REF!</definedName>
    <definedName name="Start_1046">#REF!</definedName>
    <definedName name="Start_1047" localSheetId="0">#REF!</definedName>
    <definedName name="Start_1047" localSheetId="1">#REF!</definedName>
    <definedName name="Start_1047" localSheetId="2">#REF!</definedName>
    <definedName name="Start_1047">#REF!</definedName>
    <definedName name="Start_1048" localSheetId="0">#REF!</definedName>
    <definedName name="Start_1048" localSheetId="1">#REF!</definedName>
    <definedName name="Start_1048" localSheetId="2">#REF!</definedName>
    <definedName name="Start_1048">#REF!</definedName>
    <definedName name="Start_105" localSheetId="0">#REF!</definedName>
    <definedName name="Start_105" localSheetId="1">#REF!</definedName>
    <definedName name="Start_105" localSheetId="2">#REF!</definedName>
    <definedName name="Start_105">#REF!</definedName>
    <definedName name="Start_1051" localSheetId="0">#REF!</definedName>
    <definedName name="Start_1051" localSheetId="1">#REF!</definedName>
    <definedName name="Start_1051" localSheetId="2">#REF!</definedName>
    <definedName name="Start_1051">#REF!</definedName>
    <definedName name="Start_1052" localSheetId="0">#REF!</definedName>
    <definedName name="Start_1052" localSheetId="1">#REF!</definedName>
    <definedName name="Start_1052" localSheetId="2">#REF!</definedName>
    <definedName name="Start_1052">#REF!</definedName>
    <definedName name="Start_1053" localSheetId="0">#REF!</definedName>
    <definedName name="Start_1053" localSheetId="1">#REF!</definedName>
    <definedName name="Start_1053" localSheetId="2">#REF!</definedName>
    <definedName name="Start_1053">#REF!</definedName>
    <definedName name="Start_1054" localSheetId="0">#REF!</definedName>
    <definedName name="Start_1054" localSheetId="1">#REF!</definedName>
    <definedName name="Start_1054" localSheetId="2">#REF!</definedName>
    <definedName name="Start_1054">#REF!</definedName>
    <definedName name="Start_1055" localSheetId="0">#REF!</definedName>
    <definedName name="Start_1055" localSheetId="1">#REF!</definedName>
    <definedName name="Start_1055" localSheetId="2">#REF!</definedName>
    <definedName name="Start_1055">#REF!</definedName>
    <definedName name="Start_1056" localSheetId="0">#REF!</definedName>
    <definedName name="Start_1056" localSheetId="1">#REF!</definedName>
    <definedName name="Start_1056" localSheetId="2">#REF!</definedName>
    <definedName name="Start_1056">#REF!</definedName>
    <definedName name="Start_1057" localSheetId="0">#REF!</definedName>
    <definedName name="Start_1057" localSheetId="1">#REF!</definedName>
    <definedName name="Start_1057" localSheetId="2">#REF!</definedName>
    <definedName name="Start_1057">#REF!</definedName>
    <definedName name="Start_1058" localSheetId="0">#REF!</definedName>
    <definedName name="Start_1058" localSheetId="1">#REF!</definedName>
    <definedName name="Start_1058" localSheetId="2">#REF!</definedName>
    <definedName name="Start_1058">#REF!</definedName>
    <definedName name="Start_106" localSheetId="0">#REF!</definedName>
    <definedName name="Start_106" localSheetId="1">#REF!</definedName>
    <definedName name="Start_106" localSheetId="2">#REF!</definedName>
    <definedName name="Start_106">#REF!</definedName>
    <definedName name="Start_1060" localSheetId="0">#REF!</definedName>
    <definedName name="Start_1060" localSheetId="1">#REF!</definedName>
    <definedName name="Start_1060" localSheetId="2">#REF!</definedName>
    <definedName name="Start_1060">#REF!</definedName>
    <definedName name="Start_1061" localSheetId="0">#REF!</definedName>
    <definedName name="Start_1061" localSheetId="1">#REF!</definedName>
    <definedName name="Start_1061" localSheetId="2">#REF!</definedName>
    <definedName name="Start_1061">#REF!</definedName>
    <definedName name="Start_1062" localSheetId="0">#REF!</definedName>
    <definedName name="Start_1062" localSheetId="1">#REF!</definedName>
    <definedName name="Start_1062" localSheetId="2">#REF!</definedName>
    <definedName name="Start_1062">#REF!</definedName>
    <definedName name="Start_1063" localSheetId="0">#REF!</definedName>
    <definedName name="Start_1063" localSheetId="1">#REF!</definedName>
    <definedName name="Start_1063" localSheetId="2">#REF!</definedName>
    <definedName name="Start_1063">#REF!</definedName>
    <definedName name="Start_1064" localSheetId="0">#REF!</definedName>
    <definedName name="Start_1064" localSheetId="1">#REF!</definedName>
    <definedName name="Start_1064" localSheetId="2">#REF!</definedName>
    <definedName name="Start_1064">#REF!</definedName>
    <definedName name="Start_1065" localSheetId="0">#REF!</definedName>
    <definedName name="Start_1065" localSheetId="1">#REF!</definedName>
    <definedName name="Start_1065" localSheetId="2">#REF!</definedName>
    <definedName name="Start_1065">#REF!</definedName>
    <definedName name="Start_1066" localSheetId="0">#REF!</definedName>
    <definedName name="Start_1066" localSheetId="1">#REF!</definedName>
    <definedName name="Start_1066" localSheetId="2">#REF!</definedName>
    <definedName name="Start_1066">#REF!</definedName>
    <definedName name="Start_1067" localSheetId="0">#REF!</definedName>
    <definedName name="Start_1067" localSheetId="1">#REF!</definedName>
    <definedName name="Start_1067" localSheetId="2">#REF!</definedName>
    <definedName name="Start_1067">#REF!</definedName>
    <definedName name="Start_1069" localSheetId="0">#REF!</definedName>
    <definedName name="Start_1069" localSheetId="1">#REF!</definedName>
    <definedName name="Start_1069" localSheetId="2">#REF!</definedName>
    <definedName name="Start_1069">#REF!</definedName>
    <definedName name="Start_107" localSheetId="0">#REF!</definedName>
    <definedName name="Start_107" localSheetId="1">#REF!</definedName>
    <definedName name="Start_107" localSheetId="2">#REF!</definedName>
    <definedName name="Start_107">#REF!</definedName>
    <definedName name="Start_1070" localSheetId="0">#REF!</definedName>
    <definedName name="Start_1070" localSheetId="1">#REF!</definedName>
    <definedName name="Start_1070" localSheetId="2">#REF!</definedName>
    <definedName name="Start_1070">#REF!</definedName>
    <definedName name="Start_1071" localSheetId="0">#REF!</definedName>
    <definedName name="Start_1071" localSheetId="1">#REF!</definedName>
    <definedName name="Start_1071" localSheetId="2">#REF!</definedName>
    <definedName name="Start_1071">#REF!</definedName>
    <definedName name="Start_1072" localSheetId="0">#REF!</definedName>
    <definedName name="Start_1072" localSheetId="1">#REF!</definedName>
    <definedName name="Start_1072" localSheetId="2">#REF!</definedName>
    <definedName name="Start_1072">#REF!</definedName>
    <definedName name="Start_1073" localSheetId="0">#REF!</definedName>
    <definedName name="Start_1073" localSheetId="1">#REF!</definedName>
    <definedName name="Start_1073" localSheetId="2">#REF!</definedName>
    <definedName name="Start_1073">#REF!</definedName>
    <definedName name="Start_1074" localSheetId="0">#REF!</definedName>
    <definedName name="Start_1074" localSheetId="1">#REF!</definedName>
    <definedName name="Start_1074" localSheetId="2">#REF!</definedName>
    <definedName name="Start_1074">#REF!</definedName>
    <definedName name="Start_1075" localSheetId="0">#REF!</definedName>
    <definedName name="Start_1075" localSheetId="1">#REF!</definedName>
    <definedName name="Start_1075" localSheetId="2">#REF!</definedName>
    <definedName name="Start_1075">#REF!</definedName>
    <definedName name="Start_1076" localSheetId="0">#REF!</definedName>
    <definedName name="Start_1076" localSheetId="1">#REF!</definedName>
    <definedName name="Start_1076" localSheetId="2">#REF!</definedName>
    <definedName name="Start_1076">#REF!</definedName>
    <definedName name="Start_1077" localSheetId="0">#REF!</definedName>
    <definedName name="Start_1077" localSheetId="1">#REF!</definedName>
    <definedName name="Start_1077" localSheetId="2">#REF!</definedName>
    <definedName name="Start_1077">#REF!</definedName>
    <definedName name="Start_1079" localSheetId="0">#REF!</definedName>
    <definedName name="Start_1079" localSheetId="1">#REF!</definedName>
    <definedName name="Start_1079" localSheetId="2">#REF!</definedName>
    <definedName name="Start_1079">#REF!</definedName>
    <definedName name="Start_108" localSheetId="0">#REF!</definedName>
    <definedName name="Start_108" localSheetId="1">#REF!</definedName>
    <definedName name="Start_108" localSheetId="2">#REF!</definedName>
    <definedName name="Start_108">#REF!</definedName>
    <definedName name="Start_1080" localSheetId="0">#REF!</definedName>
    <definedName name="Start_1080" localSheetId="1">#REF!</definedName>
    <definedName name="Start_1080" localSheetId="2">#REF!</definedName>
    <definedName name="Start_1080">#REF!</definedName>
    <definedName name="Start_1081" localSheetId="0">#REF!</definedName>
    <definedName name="Start_1081" localSheetId="1">#REF!</definedName>
    <definedName name="Start_1081" localSheetId="2">#REF!</definedName>
    <definedName name="Start_1081">#REF!</definedName>
    <definedName name="Start_1082" localSheetId="0">#REF!</definedName>
    <definedName name="Start_1082" localSheetId="1">#REF!</definedName>
    <definedName name="Start_1082" localSheetId="2">#REF!</definedName>
    <definedName name="Start_1082">#REF!</definedName>
    <definedName name="Start_1083" localSheetId="0">#REF!</definedName>
    <definedName name="Start_1083" localSheetId="1">#REF!</definedName>
    <definedName name="Start_1083" localSheetId="2">#REF!</definedName>
    <definedName name="Start_1083">#REF!</definedName>
    <definedName name="Start_1084" localSheetId="0">#REF!</definedName>
    <definedName name="Start_1084" localSheetId="1">#REF!</definedName>
    <definedName name="Start_1084" localSheetId="2">#REF!</definedName>
    <definedName name="Start_1084">#REF!</definedName>
    <definedName name="Start_1085" localSheetId="0">#REF!</definedName>
    <definedName name="Start_1085" localSheetId="1">#REF!</definedName>
    <definedName name="Start_1085" localSheetId="2">#REF!</definedName>
    <definedName name="Start_1085">#REF!</definedName>
    <definedName name="Start_1086" localSheetId="0">#REF!</definedName>
    <definedName name="Start_1086" localSheetId="1">#REF!</definedName>
    <definedName name="Start_1086" localSheetId="2">#REF!</definedName>
    <definedName name="Start_1086">#REF!</definedName>
    <definedName name="Start_1087" localSheetId="0">#REF!</definedName>
    <definedName name="Start_1087" localSheetId="1">#REF!</definedName>
    <definedName name="Start_1087" localSheetId="2">#REF!</definedName>
    <definedName name="Start_1087">#REF!</definedName>
    <definedName name="Start_1088" localSheetId="0">#REF!</definedName>
    <definedName name="Start_1088" localSheetId="1">#REF!</definedName>
    <definedName name="Start_1088" localSheetId="2">#REF!</definedName>
    <definedName name="Start_1088">#REF!</definedName>
    <definedName name="Start_1089" localSheetId="0">#REF!</definedName>
    <definedName name="Start_1089" localSheetId="1">#REF!</definedName>
    <definedName name="Start_1089" localSheetId="2">#REF!</definedName>
    <definedName name="Start_1089">#REF!</definedName>
    <definedName name="Start_109" localSheetId="0">#REF!</definedName>
    <definedName name="Start_109" localSheetId="1">#REF!</definedName>
    <definedName name="Start_109" localSheetId="2">#REF!</definedName>
    <definedName name="Start_109">#REF!</definedName>
    <definedName name="Start_1090" localSheetId="0">#REF!</definedName>
    <definedName name="Start_1090" localSheetId="1">#REF!</definedName>
    <definedName name="Start_1090" localSheetId="2">#REF!</definedName>
    <definedName name="Start_1090">#REF!</definedName>
    <definedName name="Start_1091" localSheetId="0">#REF!</definedName>
    <definedName name="Start_1091" localSheetId="1">#REF!</definedName>
    <definedName name="Start_1091" localSheetId="2">#REF!</definedName>
    <definedName name="Start_1091">#REF!</definedName>
    <definedName name="Start_1092" localSheetId="0">#REF!</definedName>
    <definedName name="Start_1092" localSheetId="1">#REF!</definedName>
    <definedName name="Start_1092" localSheetId="2">#REF!</definedName>
    <definedName name="Start_1092">#REF!</definedName>
    <definedName name="Start_1093" localSheetId="0">#REF!</definedName>
    <definedName name="Start_1093" localSheetId="1">#REF!</definedName>
    <definedName name="Start_1093" localSheetId="2">#REF!</definedName>
    <definedName name="Start_1093">#REF!</definedName>
    <definedName name="Start_1094" localSheetId="0">#REF!</definedName>
    <definedName name="Start_1094" localSheetId="1">#REF!</definedName>
    <definedName name="Start_1094" localSheetId="2">#REF!</definedName>
    <definedName name="Start_1094">#REF!</definedName>
    <definedName name="Start_11" localSheetId="0">#REF!</definedName>
    <definedName name="Start_11" localSheetId="1">#REF!</definedName>
    <definedName name="Start_11" localSheetId="2">#REF!</definedName>
    <definedName name="Start_11">#REF!</definedName>
    <definedName name="Start_110" localSheetId="0">#REF!</definedName>
    <definedName name="Start_110" localSheetId="1">#REF!</definedName>
    <definedName name="Start_110" localSheetId="2">#REF!</definedName>
    <definedName name="Start_110">#REF!</definedName>
    <definedName name="Start_1100" localSheetId="0">#REF!</definedName>
    <definedName name="Start_1100" localSheetId="1">#REF!</definedName>
    <definedName name="Start_1100" localSheetId="2">#REF!</definedName>
    <definedName name="Start_1100">#REF!</definedName>
    <definedName name="Start_1101" localSheetId="0">#REF!</definedName>
    <definedName name="Start_1101" localSheetId="1">#REF!</definedName>
    <definedName name="Start_1101" localSheetId="2">#REF!</definedName>
    <definedName name="Start_1101">#REF!</definedName>
    <definedName name="Start_1103" localSheetId="0">#REF!</definedName>
    <definedName name="Start_1103" localSheetId="1">#REF!</definedName>
    <definedName name="Start_1103" localSheetId="2">#REF!</definedName>
    <definedName name="Start_1103">#REF!</definedName>
    <definedName name="Start_1104" localSheetId="0">#REF!</definedName>
    <definedName name="Start_1104" localSheetId="1">#REF!</definedName>
    <definedName name="Start_1104" localSheetId="2">#REF!</definedName>
    <definedName name="Start_1104">#REF!</definedName>
    <definedName name="Start_1106" localSheetId="0">#REF!</definedName>
    <definedName name="Start_1106" localSheetId="1">#REF!</definedName>
    <definedName name="Start_1106" localSheetId="2">#REF!</definedName>
    <definedName name="Start_1106">#REF!</definedName>
    <definedName name="Start_1107" localSheetId="0">#REF!</definedName>
    <definedName name="Start_1107" localSheetId="1">#REF!</definedName>
    <definedName name="Start_1107" localSheetId="2">#REF!</definedName>
    <definedName name="Start_1107">#REF!</definedName>
    <definedName name="Start_1109" localSheetId="0">#REF!</definedName>
    <definedName name="Start_1109" localSheetId="1">#REF!</definedName>
    <definedName name="Start_1109" localSheetId="2">#REF!</definedName>
    <definedName name="Start_1109">#REF!</definedName>
    <definedName name="Start_111" localSheetId="0">#REF!</definedName>
    <definedName name="Start_111" localSheetId="1">#REF!</definedName>
    <definedName name="Start_111" localSheetId="2">#REF!</definedName>
    <definedName name="Start_111">#REF!</definedName>
    <definedName name="Start_1110" localSheetId="0">#REF!</definedName>
    <definedName name="Start_1110" localSheetId="1">#REF!</definedName>
    <definedName name="Start_1110" localSheetId="2">#REF!</definedName>
    <definedName name="Start_1110">#REF!</definedName>
    <definedName name="Start_1111" localSheetId="0">#REF!</definedName>
    <definedName name="Start_1111" localSheetId="1">#REF!</definedName>
    <definedName name="Start_1111" localSheetId="2">#REF!</definedName>
    <definedName name="Start_1111">#REF!</definedName>
    <definedName name="Start_1112" localSheetId="0">#REF!</definedName>
    <definedName name="Start_1112" localSheetId="1">#REF!</definedName>
    <definedName name="Start_1112" localSheetId="2">#REF!</definedName>
    <definedName name="Start_1112">#REF!</definedName>
    <definedName name="Start_1113" localSheetId="0">#REF!</definedName>
    <definedName name="Start_1113" localSheetId="1">#REF!</definedName>
    <definedName name="Start_1113" localSheetId="2">#REF!</definedName>
    <definedName name="Start_1113">#REF!</definedName>
    <definedName name="Start_1114" localSheetId="0">#REF!</definedName>
    <definedName name="Start_1114" localSheetId="1">#REF!</definedName>
    <definedName name="Start_1114" localSheetId="2">#REF!</definedName>
    <definedName name="Start_1114">#REF!</definedName>
    <definedName name="Start_1115" localSheetId="0">#REF!</definedName>
    <definedName name="Start_1115" localSheetId="1">#REF!</definedName>
    <definedName name="Start_1115" localSheetId="2">#REF!</definedName>
    <definedName name="Start_1115">#REF!</definedName>
    <definedName name="Start_1116" localSheetId="0">#REF!</definedName>
    <definedName name="Start_1116" localSheetId="1">#REF!</definedName>
    <definedName name="Start_1116" localSheetId="2">#REF!</definedName>
    <definedName name="Start_1116">#REF!</definedName>
    <definedName name="Start_1117" localSheetId="0">#REF!</definedName>
    <definedName name="Start_1117" localSheetId="1">#REF!</definedName>
    <definedName name="Start_1117" localSheetId="2">#REF!</definedName>
    <definedName name="Start_1117">#REF!</definedName>
    <definedName name="Start_1118" localSheetId="0">#REF!</definedName>
    <definedName name="Start_1118" localSheetId="1">#REF!</definedName>
    <definedName name="Start_1118" localSheetId="2">#REF!</definedName>
    <definedName name="Start_1118">#REF!</definedName>
    <definedName name="Start_1119" localSheetId="0">#REF!</definedName>
    <definedName name="Start_1119" localSheetId="1">#REF!</definedName>
    <definedName name="Start_1119" localSheetId="2">#REF!</definedName>
    <definedName name="Start_1119">#REF!</definedName>
    <definedName name="Start_112" localSheetId="0">#REF!</definedName>
    <definedName name="Start_112" localSheetId="1">#REF!</definedName>
    <definedName name="Start_112" localSheetId="2">#REF!</definedName>
    <definedName name="Start_112">#REF!</definedName>
    <definedName name="Start_1121" localSheetId="0">#REF!</definedName>
    <definedName name="Start_1121" localSheetId="1">#REF!</definedName>
    <definedName name="Start_1121" localSheetId="2">#REF!</definedName>
    <definedName name="Start_1121">#REF!</definedName>
    <definedName name="Start_1123" localSheetId="0">#REF!</definedName>
    <definedName name="Start_1123" localSheetId="1">#REF!</definedName>
    <definedName name="Start_1123" localSheetId="2">#REF!</definedName>
    <definedName name="Start_1123">#REF!</definedName>
    <definedName name="Start_1124" localSheetId="0">#REF!</definedName>
    <definedName name="Start_1124" localSheetId="1">#REF!</definedName>
    <definedName name="Start_1124" localSheetId="2">#REF!</definedName>
    <definedName name="Start_1124">#REF!</definedName>
    <definedName name="Start_1125" localSheetId="0">#REF!</definedName>
    <definedName name="Start_1125" localSheetId="1">#REF!</definedName>
    <definedName name="Start_1125" localSheetId="2">#REF!</definedName>
    <definedName name="Start_1125">#REF!</definedName>
    <definedName name="Start_1126" localSheetId="0">#REF!</definedName>
    <definedName name="Start_1126" localSheetId="1">#REF!</definedName>
    <definedName name="Start_1126" localSheetId="2">#REF!</definedName>
    <definedName name="Start_1126">#REF!</definedName>
    <definedName name="Start_1127" localSheetId="0">#REF!</definedName>
    <definedName name="Start_1127" localSheetId="1">#REF!</definedName>
    <definedName name="Start_1127" localSheetId="2">#REF!</definedName>
    <definedName name="Start_1127">#REF!</definedName>
    <definedName name="Start_1128" localSheetId="0">#REF!</definedName>
    <definedName name="Start_1128" localSheetId="1">#REF!</definedName>
    <definedName name="Start_1128" localSheetId="2">#REF!</definedName>
    <definedName name="Start_1128">#REF!</definedName>
    <definedName name="Start_113" localSheetId="0">#REF!</definedName>
    <definedName name="Start_113" localSheetId="1">#REF!</definedName>
    <definedName name="Start_113" localSheetId="2">#REF!</definedName>
    <definedName name="Start_113">#REF!</definedName>
    <definedName name="Start_1131" localSheetId="0">#REF!</definedName>
    <definedName name="Start_1131" localSheetId="1">#REF!</definedName>
    <definedName name="Start_1131" localSheetId="2">#REF!</definedName>
    <definedName name="Start_1131">#REF!</definedName>
    <definedName name="Start_1132" localSheetId="0">#REF!</definedName>
    <definedName name="Start_1132" localSheetId="1">#REF!</definedName>
    <definedName name="Start_1132" localSheetId="2">#REF!</definedName>
    <definedName name="Start_1132">#REF!</definedName>
    <definedName name="Start_1133" localSheetId="0">#REF!</definedName>
    <definedName name="Start_1133" localSheetId="1">#REF!</definedName>
    <definedName name="Start_1133" localSheetId="2">#REF!</definedName>
    <definedName name="Start_1133">#REF!</definedName>
    <definedName name="Start_1134" localSheetId="0">#REF!</definedName>
    <definedName name="Start_1134" localSheetId="1">#REF!</definedName>
    <definedName name="Start_1134" localSheetId="2">#REF!</definedName>
    <definedName name="Start_1134">#REF!</definedName>
    <definedName name="Start_1135" localSheetId="0">#REF!</definedName>
    <definedName name="Start_1135" localSheetId="1">#REF!</definedName>
    <definedName name="Start_1135" localSheetId="2">#REF!</definedName>
    <definedName name="Start_1135">#REF!</definedName>
    <definedName name="Start_1136" localSheetId="0">#REF!</definedName>
    <definedName name="Start_1136" localSheetId="1">#REF!</definedName>
    <definedName name="Start_1136" localSheetId="2">#REF!</definedName>
    <definedName name="Start_1136">#REF!</definedName>
    <definedName name="Start_1137" localSheetId="0">#REF!</definedName>
    <definedName name="Start_1137" localSheetId="1">#REF!</definedName>
    <definedName name="Start_1137" localSheetId="2">#REF!</definedName>
    <definedName name="Start_1137">#REF!</definedName>
    <definedName name="Start_1138" localSheetId="0">#REF!</definedName>
    <definedName name="Start_1138" localSheetId="1">#REF!</definedName>
    <definedName name="Start_1138" localSheetId="2">#REF!</definedName>
    <definedName name="Start_1138">#REF!</definedName>
    <definedName name="Start_114" localSheetId="0">#REF!</definedName>
    <definedName name="Start_114" localSheetId="1">#REF!</definedName>
    <definedName name="Start_114" localSheetId="2">#REF!</definedName>
    <definedName name="Start_114">#REF!</definedName>
    <definedName name="Start_1140" localSheetId="0">#REF!</definedName>
    <definedName name="Start_1140" localSheetId="1">#REF!</definedName>
    <definedName name="Start_1140" localSheetId="2">#REF!</definedName>
    <definedName name="Start_1140">#REF!</definedName>
    <definedName name="Start_1141" localSheetId="0">#REF!</definedName>
    <definedName name="Start_1141" localSheetId="1">#REF!</definedName>
    <definedName name="Start_1141" localSheetId="2">#REF!</definedName>
    <definedName name="Start_1141">#REF!</definedName>
    <definedName name="Start_1142" localSheetId="0">#REF!</definedName>
    <definedName name="Start_1142" localSheetId="1">#REF!</definedName>
    <definedName name="Start_1142" localSheetId="2">#REF!</definedName>
    <definedName name="Start_1142">#REF!</definedName>
    <definedName name="Start_1143" localSheetId="0">#REF!</definedName>
    <definedName name="Start_1143" localSheetId="1">#REF!</definedName>
    <definedName name="Start_1143" localSheetId="2">#REF!</definedName>
    <definedName name="Start_1143">#REF!</definedName>
    <definedName name="Start_1144" localSheetId="0">#REF!</definedName>
    <definedName name="Start_1144" localSheetId="1">#REF!</definedName>
    <definedName name="Start_1144" localSheetId="2">#REF!</definedName>
    <definedName name="Start_1144">#REF!</definedName>
    <definedName name="Start_1145" localSheetId="0">#REF!</definedName>
    <definedName name="Start_1145" localSheetId="1">#REF!</definedName>
    <definedName name="Start_1145" localSheetId="2">#REF!</definedName>
    <definedName name="Start_1145">#REF!</definedName>
    <definedName name="Start_1146" localSheetId="0">#REF!</definedName>
    <definedName name="Start_1146" localSheetId="1">#REF!</definedName>
    <definedName name="Start_1146" localSheetId="2">#REF!</definedName>
    <definedName name="Start_1146">#REF!</definedName>
    <definedName name="Start_1147" localSheetId="0">#REF!</definedName>
    <definedName name="Start_1147" localSheetId="1">#REF!</definedName>
    <definedName name="Start_1147" localSheetId="2">#REF!</definedName>
    <definedName name="Start_1147">#REF!</definedName>
    <definedName name="Start_1149" localSheetId="0">#REF!</definedName>
    <definedName name="Start_1149" localSheetId="1">#REF!</definedName>
    <definedName name="Start_1149" localSheetId="2">#REF!</definedName>
    <definedName name="Start_1149">#REF!</definedName>
    <definedName name="Start_1150" localSheetId="0">#REF!</definedName>
    <definedName name="Start_1150" localSheetId="1">#REF!</definedName>
    <definedName name="Start_1150" localSheetId="2">#REF!</definedName>
    <definedName name="Start_1150">#REF!</definedName>
    <definedName name="Start_1151" localSheetId="0">#REF!</definedName>
    <definedName name="Start_1151" localSheetId="1">#REF!</definedName>
    <definedName name="Start_1151" localSheetId="2">#REF!</definedName>
    <definedName name="Start_1151">#REF!</definedName>
    <definedName name="Start_1152" localSheetId="0">#REF!</definedName>
    <definedName name="Start_1152" localSheetId="1">#REF!</definedName>
    <definedName name="Start_1152" localSheetId="2">#REF!</definedName>
    <definedName name="Start_1152">#REF!</definedName>
    <definedName name="Start_1153" localSheetId="0">#REF!</definedName>
    <definedName name="Start_1153" localSheetId="1">#REF!</definedName>
    <definedName name="Start_1153" localSheetId="2">#REF!</definedName>
    <definedName name="Start_1153">#REF!</definedName>
    <definedName name="Start_1154" localSheetId="0">#REF!</definedName>
    <definedName name="Start_1154" localSheetId="1">#REF!</definedName>
    <definedName name="Start_1154" localSheetId="2">#REF!</definedName>
    <definedName name="Start_1154">#REF!</definedName>
    <definedName name="Start_1155" localSheetId="0">#REF!</definedName>
    <definedName name="Start_1155" localSheetId="1">#REF!</definedName>
    <definedName name="Start_1155" localSheetId="2">#REF!</definedName>
    <definedName name="Start_1155">#REF!</definedName>
    <definedName name="Start_1156" localSheetId="0">#REF!</definedName>
    <definedName name="Start_1156" localSheetId="1">#REF!</definedName>
    <definedName name="Start_1156" localSheetId="2">#REF!</definedName>
    <definedName name="Start_1156">#REF!</definedName>
    <definedName name="Start_1157" localSheetId="0">#REF!</definedName>
    <definedName name="Start_1157" localSheetId="1">#REF!</definedName>
    <definedName name="Start_1157" localSheetId="2">#REF!</definedName>
    <definedName name="Start_1157">#REF!</definedName>
    <definedName name="Start_1158" localSheetId="0">#REF!</definedName>
    <definedName name="Start_1158" localSheetId="1">#REF!</definedName>
    <definedName name="Start_1158" localSheetId="2">#REF!</definedName>
    <definedName name="Start_1158">#REF!</definedName>
    <definedName name="Start_1160" localSheetId="0">#REF!</definedName>
    <definedName name="Start_1160" localSheetId="1">#REF!</definedName>
    <definedName name="Start_1160" localSheetId="2">#REF!</definedName>
    <definedName name="Start_1160">#REF!</definedName>
    <definedName name="Start_1161" localSheetId="0">#REF!</definedName>
    <definedName name="Start_1161" localSheetId="1">#REF!</definedName>
    <definedName name="Start_1161" localSheetId="2">#REF!</definedName>
    <definedName name="Start_1161">#REF!</definedName>
    <definedName name="Start_1162" localSheetId="0">#REF!</definedName>
    <definedName name="Start_1162" localSheetId="1">#REF!</definedName>
    <definedName name="Start_1162" localSheetId="2">#REF!</definedName>
    <definedName name="Start_1162">#REF!</definedName>
    <definedName name="Start_1163" localSheetId="0">#REF!</definedName>
    <definedName name="Start_1163" localSheetId="1">#REF!</definedName>
    <definedName name="Start_1163" localSheetId="2">#REF!</definedName>
    <definedName name="Start_1163">#REF!</definedName>
    <definedName name="Start_1164" localSheetId="0">#REF!</definedName>
    <definedName name="Start_1164" localSheetId="1">#REF!</definedName>
    <definedName name="Start_1164" localSheetId="2">#REF!</definedName>
    <definedName name="Start_1164">#REF!</definedName>
    <definedName name="Start_1165" localSheetId="0">#REF!</definedName>
    <definedName name="Start_1165" localSheetId="1">#REF!</definedName>
    <definedName name="Start_1165" localSheetId="2">#REF!</definedName>
    <definedName name="Start_1165">#REF!</definedName>
    <definedName name="Start_1166" localSheetId="0">#REF!</definedName>
    <definedName name="Start_1166" localSheetId="1">#REF!</definedName>
    <definedName name="Start_1166" localSheetId="2">#REF!</definedName>
    <definedName name="Start_1166">#REF!</definedName>
    <definedName name="Start_1167" localSheetId="0">#REF!</definedName>
    <definedName name="Start_1167" localSheetId="1">#REF!</definedName>
    <definedName name="Start_1167" localSheetId="2">#REF!</definedName>
    <definedName name="Start_1167">#REF!</definedName>
    <definedName name="Start_1168" localSheetId="0">#REF!</definedName>
    <definedName name="Start_1168" localSheetId="1">#REF!</definedName>
    <definedName name="Start_1168" localSheetId="2">#REF!</definedName>
    <definedName name="Start_1168">#REF!</definedName>
    <definedName name="Start_1169" localSheetId="0">#REF!</definedName>
    <definedName name="Start_1169" localSheetId="1">#REF!</definedName>
    <definedName name="Start_1169" localSheetId="2">#REF!</definedName>
    <definedName name="Start_1169">#REF!</definedName>
    <definedName name="Start_126" localSheetId="0">#REF!</definedName>
    <definedName name="Start_126" localSheetId="1">#REF!</definedName>
    <definedName name="Start_126" localSheetId="2">#REF!</definedName>
    <definedName name="Start_126">#REF!</definedName>
    <definedName name="Start_127" localSheetId="0">#REF!</definedName>
    <definedName name="Start_127" localSheetId="1">#REF!</definedName>
    <definedName name="Start_127" localSheetId="2">#REF!</definedName>
    <definedName name="Start_127">#REF!</definedName>
    <definedName name="Start_128" localSheetId="0">#REF!</definedName>
    <definedName name="Start_128" localSheetId="1">#REF!</definedName>
    <definedName name="Start_128" localSheetId="2">#REF!</definedName>
    <definedName name="Start_128">#REF!</definedName>
    <definedName name="Start_14" localSheetId="0">#REF!</definedName>
    <definedName name="Start_14" localSheetId="1">#REF!</definedName>
    <definedName name="Start_14" localSheetId="2">#REF!</definedName>
    <definedName name="Start_14">#REF!</definedName>
    <definedName name="Start_15" localSheetId="0">#REF!</definedName>
    <definedName name="Start_15" localSheetId="1">#REF!</definedName>
    <definedName name="Start_15" localSheetId="2">#REF!</definedName>
    <definedName name="Start_15">#REF!</definedName>
    <definedName name="Start_184" localSheetId="0">#REF!</definedName>
    <definedName name="Start_184" localSheetId="1">#REF!</definedName>
    <definedName name="Start_184" localSheetId="2">#REF!</definedName>
    <definedName name="Start_184">#REF!</definedName>
    <definedName name="Start_185" localSheetId="0">#REF!</definedName>
    <definedName name="Start_185" localSheetId="1">#REF!</definedName>
    <definedName name="Start_185" localSheetId="2">#REF!</definedName>
    <definedName name="Start_185">#REF!</definedName>
    <definedName name="Start_186" localSheetId="0">#REF!</definedName>
    <definedName name="Start_186" localSheetId="1">#REF!</definedName>
    <definedName name="Start_186" localSheetId="2">#REF!</definedName>
    <definedName name="Start_186">#REF!</definedName>
    <definedName name="Start_189" localSheetId="0">#REF!</definedName>
    <definedName name="Start_189" localSheetId="1">#REF!</definedName>
    <definedName name="Start_189" localSheetId="2">#REF!</definedName>
    <definedName name="Start_189">#REF!</definedName>
    <definedName name="Start_190" localSheetId="0">#REF!</definedName>
    <definedName name="Start_190" localSheetId="1">#REF!</definedName>
    <definedName name="Start_190" localSheetId="2">#REF!</definedName>
    <definedName name="Start_190">#REF!</definedName>
    <definedName name="Start_191" localSheetId="0">#REF!</definedName>
    <definedName name="Start_191" localSheetId="1">#REF!</definedName>
    <definedName name="Start_191" localSheetId="2">#REF!</definedName>
    <definedName name="Start_191">#REF!</definedName>
    <definedName name="Start_192" localSheetId="0">#REF!</definedName>
    <definedName name="Start_192" localSheetId="1">#REF!</definedName>
    <definedName name="Start_192" localSheetId="2">#REF!</definedName>
    <definedName name="Start_192">#REF!</definedName>
    <definedName name="Start_193" localSheetId="0">#REF!</definedName>
    <definedName name="Start_193" localSheetId="1">#REF!</definedName>
    <definedName name="Start_193" localSheetId="2">#REF!</definedName>
    <definedName name="Start_193">#REF!</definedName>
    <definedName name="Start_194" localSheetId="0">#REF!</definedName>
    <definedName name="Start_194" localSheetId="1">#REF!</definedName>
    <definedName name="Start_194" localSheetId="2">#REF!</definedName>
    <definedName name="Start_194">#REF!</definedName>
    <definedName name="Start_195" localSheetId="0">#REF!</definedName>
    <definedName name="Start_195" localSheetId="1">#REF!</definedName>
    <definedName name="Start_195" localSheetId="2">#REF!</definedName>
    <definedName name="Start_195">#REF!</definedName>
    <definedName name="Start_196" localSheetId="0">#REF!</definedName>
    <definedName name="Start_196" localSheetId="1">#REF!</definedName>
    <definedName name="Start_196" localSheetId="2">#REF!</definedName>
    <definedName name="Start_196">#REF!</definedName>
    <definedName name="Start_197" localSheetId="0">#REF!</definedName>
    <definedName name="Start_197" localSheetId="1">#REF!</definedName>
    <definedName name="Start_197" localSheetId="2">#REF!</definedName>
    <definedName name="Start_197">#REF!</definedName>
    <definedName name="Start_198" localSheetId="0">#REF!</definedName>
    <definedName name="Start_198" localSheetId="1">#REF!</definedName>
    <definedName name="Start_198" localSheetId="2">#REF!</definedName>
    <definedName name="Start_198">#REF!</definedName>
    <definedName name="Start_199" localSheetId="0">#REF!</definedName>
    <definedName name="Start_199" localSheetId="1">#REF!</definedName>
    <definedName name="Start_199" localSheetId="2">#REF!</definedName>
    <definedName name="Start_199">#REF!</definedName>
    <definedName name="Start_200" localSheetId="0">#REF!</definedName>
    <definedName name="Start_200" localSheetId="1">#REF!</definedName>
    <definedName name="Start_200" localSheetId="2">#REF!</definedName>
    <definedName name="Start_200">#REF!</definedName>
    <definedName name="Start_201" localSheetId="0">#REF!</definedName>
    <definedName name="Start_201" localSheetId="1">#REF!</definedName>
    <definedName name="Start_201" localSheetId="2">#REF!</definedName>
    <definedName name="Start_201">#REF!</definedName>
    <definedName name="Start_202" localSheetId="0">#REF!</definedName>
    <definedName name="Start_202" localSheetId="1">#REF!</definedName>
    <definedName name="Start_202" localSheetId="2">#REF!</definedName>
    <definedName name="Start_202">#REF!</definedName>
    <definedName name="Start_203" localSheetId="0">#REF!</definedName>
    <definedName name="Start_203" localSheetId="1">#REF!</definedName>
    <definedName name="Start_203" localSheetId="2">#REF!</definedName>
    <definedName name="Start_203">#REF!</definedName>
    <definedName name="Start_204" localSheetId="0">#REF!</definedName>
    <definedName name="Start_204" localSheetId="1">#REF!</definedName>
    <definedName name="Start_204" localSheetId="2">#REF!</definedName>
    <definedName name="Start_204">#REF!</definedName>
    <definedName name="Start_205" localSheetId="0">#REF!</definedName>
    <definedName name="Start_205" localSheetId="1">#REF!</definedName>
    <definedName name="Start_205" localSheetId="2">#REF!</definedName>
    <definedName name="Start_205">#REF!</definedName>
    <definedName name="Start_221" localSheetId="0">#REF!</definedName>
    <definedName name="Start_221" localSheetId="1">#REF!</definedName>
    <definedName name="Start_221" localSheetId="2">#REF!</definedName>
    <definedName name="Start_221">#REF!</definedName>
    <definedName name="Start_222" localSheetId="0">#REF!</definedName>
    <definedName name="Start_222" localSheetId="1">#REF!</definedName>
    <definedName name="Start_222" localSheetId="2">#REF!</definedName>
    <definedName name="Start_222">#REF!</definedName>
    <definedName name="Start_223" localSheetId="0">#REF!</definedName>
    <definedName name="Start_223" localSheetId="1">#REF!</definedName>
    <definedName name="Start_223" localSheetId="2">#REF!</definedName>
    <definedName name="Start_223">#REF!</definedName>
    <definedName name="Start_224" localSheetId="0">#REF!</definedName>
    <definedName name="Start_224" localSheetId="1">#REF!</definedName>
    <definedName name="Start_224" localSheetId="2">#REF!</definedName>
    <definedName name="Start_224">#REF!</definedName>
    <definedName name="Start_225" localSheetId="0">#REF!</definedName>
    <definedName name="Start_225" localSheetId="1">#REF!</definedName>
    <definedName name="Start_225" localSheetId="2">#REF!</definedName>
    <definedName name="Start_225">#REF!</definedName>
    <definedName name="Start_226" localSheetId="0">#REF!</definedName>
    <definedName name="Start_226" localSheetId="1">#REF!</definedName>
    <definedName name="Start_226" localSheetId="2">#REF!</definedName>
    <definedName name="Start_226">#REF!</definedName>
    <definedName name="Start_227" localSheetId="0">#REF!</definedName>
    <definedName name="Start_227" localSheetId="1">#REF!</definedName>
    <definedName name="Start_227" localSheetId="2">#REF!</definedName>
    <definedName name="Start_227">#REF!</definedName>
    <definedName name="Start_228" localSheetId="0">#REF!</definedName>
    <definedName name="Start_228" localSheetId="1">#REF!</definedName>
    <definedName name="Start_228" localSheetId="2">#REF!</definedName>
    <definedName name="Start_228">#REF!</definedName>
    <definedName name="Start_229" localSheetId="0">#REF!</definedName>
    <definedName name="Start_229" localSheetId="1">#REF!</definedName>
    <definedName name="Start_229" localSheetId="2">#REF!</definedName>
    <definedName name="Start_229">#REF!</definedName>
    <definedName name="Start_230" localSheetId="0">#REF!</definedName>
    <definedName name="Start_230" localSheetId="1">#REF!</definedName>
    <definedName name="Start_230" localSheetId="2">#REF!</definedName>
    <definedName name="Start_230">#REF!</definedName>
    <definedName name="Start_231" localSheetId="0">#REF!</definedName>
    <definedName name="Start_231" localSheetId="1">#REF!</definedName>
    <definedName name="Start_231" localSheetId="2">#REF!</definedName>
    <definedName name="Start_231">#REF!</definedName>
    <definedName name="Start_232" localSheetId="0">#REF!</definedName>
    <definedName name="Start_232" localSheetId="1">#REF!</definedName>
    <definedName name="Start_232" localSheetId="2">#REF!</definedName>
    <definedName name="Start_232">#REF!</definedName>
    <definedName name="Start_233" localSheetId="0">#REF!</definedName>
    <definedName name="Start_233" localSheetId="1">#REF!</definedName>
    <definedName name="Start_233" localSheetId="2">#REF!</definedName>
    <definedName name="Start_233">#REF!</definedName>
    <definedName name="Start_234" localSheetId="0">#REF!</definedName>
    <definedName name="Start_234" localSheetId="1">#REF!</definedName>
    <definedName name="Start_234" localSheetId="2">#REF!</definedName>
    <definedName name="Start_234">#REF!</definedName>
    <definedName name="Start_235" localSheetId="0">#REF!</definedName>
    <definedName name="Start_235" localSheetId="1">#REF!</definedName>
    <definedName name="Start_235" localSheetId="2">#REF!</definedName>
    <definedName name="Start_235">#REF!</definedName>
    <definedName name="Start_236" localSheetId="0">#REF!</definedName>
    <definedName name="Start_236" localSheetId="1">#REF!</definedName>
    <definedName name="Start_236" localSheetId="2">#REF!</definedName>
    <definedName name="Start_236">#REF!</definedName>
    <definedName name="Start_237" localSheetId="0">#REF!</definedName>
    <definedName name="Start_237" localSheetId="1">#REF!</definedName>
    <definedName name="Start_237" localSheetId="2">#REF!</definedName>
    <definedName name="Start_237">#REF!</definedName>
    <definedName name="Start_238" localSheetId="0">#REF!</definedName>
    <definedName name="Start_238" localSheetId="1">#REF!</definedName>
    <definedName name="Start_238" localSheetId="2">#REF!</definedName>
    <definedName name="Start_238">#REF!</definedName>
    <definedName name="Start_239" localSheetId="0">#REF!</definedName>
    <definedName name="Start_239" localSheetId="1">#REF!</definedName>
    <definedName name="Start_239" localSheetId="2">#REF!</definedName>
    <definedName name="Start_239">#REF!</definedName>
    <definedName name="Start_240" localSheetId="0">#REF!</definedName>
    <definedName name="Start_240" localSheetId="1">#REF!</definedName>
    <definedName name="Start_240" localSheetId="2">#REF!</definedName>
    <definedName name="Start_240">#REF!</definedName>
    <definedName name="Start_241" localSheetId="0">#REF!</definedName>
    <definedName name="Start_241" localSheetId="1">#REF!</definedName>
    <definedName name="Start_241" localSheetId="2">#REF!</definedName>
    <definedName name="Start_241">#REF!</definedName>
    <definedName name="Start_242" localSheetId="0">#REF!</definedName>
    <definedName name="Start_242" localSheetId="1">#REF!</definedName>
    <definedName name="Start_242" localSheetId="2">#REF!</definedName>
    <definedName name="Start_242">#REF!</definedName>
    <definedName name="Start_243" localSheetId="0">#REF!</definedName>
    <definedName name="Start_243" localSheetId="1">#REF!</definedName>
    <definedName name="Start_243" localSheetId="2">#REF!</definedName>
    <definedName name="Start_243">#REF!</definedName>
    <definedName name="Start_244" localSheetId="0">#REF!</definedName>
    <definedName name="Start_244" localSheetId="1">#REF!</definedName>
    <definedName name="Start_244" localSheetId="2">#REF!</definedName>
    <definedName name="Start_244">#REF!</definedName>
    <definedName name="Start_245" localSheetId="0">#REF!</definedName>
    <definedName name="Start_245" localSheetId="1">#REF!</definedName>
    <definedName name="Start_245" localSheetId="2">#REF!</definedName>
    <definedName name="Start_245">#REF!</definedName>
    <definedName name="Start_246" localSheetId="0">#REF!</definedName>
    <definedName name="Start_246" localSheetId="1">#REF!</definedName>
    <definedName name="Start_246" localSheetId="2">#REF!</definedName>
    <definedName name="Start_246">#REF!</definedName>
    <definedName name="Start_247" localSheetId="0">#REF!</definedName>
    <definedName name="Start_247" localSheetId="1">#REF!</definedName>
    <definedName name="Start_247" localSheetId="2">#REF!</definedName>
    <definedName name="Start_247">#REF!</definedName>
    <definedName name="Start_248" localSheetId="0">#REF!</definedName>
    <definedName name="Start_248" localSheetId="1">#REF!</definedName>
    <definedName name="Start_248" localSheetId="2">#REF!</definedName>
    <definedName name="Start_248">#REF!</definedName>
    <definedName name="Start_249" localSheetId="0">#REF!</definedName>
    <definedName name="Start_249" localSheetId="1">#REF!</definedName>
    <definedName name="Start_249" localSheetId="2">#REF!</definedName>
    <definedName name="Start_249">#REF!</definedName>
    <definedName name="Start_250" localSheetId="0">#REF!</definedName>
    <definedName name="Start_250" localSheetId="1">#REF!</definedName>
    <definedName name="Start_250" localSheetId="2">#REF!</definedName>
    <definedName name="Start_250">#REF!</definedName>
    <definedName name="Start_251" localSheetId="0">#REF!</definedName>
    <definedName name="Start_251" localSheetId="1">#REF!</definedName>
    <definedName name="Start_251" localSheetId="2">#REF!</definedName>
    <definedName name="Start_251">#REF!</definedName>
    <definedName name="Start_252" localSheetId="0">#REF!</definedName>
    <definedName name="Start_252" localSheetId="1">#REF!</definedName>
    <definedName name="Start_252" localSheetId="2">#REF!</definedName>
    <definedName name="Start_252">#REF!</definedName>
    <definedName name="Start_253" localSheetId="0">#REF!</definedName>
    <definedName name="Start_253" localSheetId="1">#REF!</definedName>
    <definedName name="Start_253" localSheetId="2">#REF!</definedName>
    <definedName name="Start_253">#REF!</definedName>
    <definedName name="Start_254" localSheetId="0">#REF!</definedName>
    <definedName name="Start_254" localSheetId="1">#REF!</definedName>
    <definedName name="Start_254" localSheetId="2">#REF!</definedName>
    <definedName name="Start_254">#REF!</definedName>
    <definedName name="Start_255" localSheetId="0">#REF!</definedName>
    <definedName name="Start_255" localSheetId="1">#REF!</definedName>
    <definedName name="Start_255" localSheetId="2">#REF!</definedName>
    <definedName name="Start_255">#REF!</definedName>
    <definedName name="Start_263" localSheetId="0">#REF!</definedName>
    <definedName name="Start_263" localSheetId="1">#REF!</definedName>
    <definedName name="Start_263" localSheetId="2">#REF!</definedName>
    <definedName name="Start_263">#REF!</definedName>
    <definedName name="Start_264" localSheetId="0">#REF!</definedName>
    <definedName name="Start_264" localSheetId="1">#REF!</definedName>
    <definedName name="Start_264" localSheetId="2">#REF!</definedName>
    <definedName name="Start_264">#REF!</definedName>
    <definedName name="Start_265" localSheetId="0">#REF!</definedName>
    <definedName name="Start_265" localSheetId="1">#REF!</definedName>
    <definedName name="Start_265" localSheetId="2">#REF!</definedName>
    <definedName name="Start_265">#REF!</definedName>
    <definedName name="Start_266" localSheetId="0">#REF!</definedName>
    <definedName name="Start_266" localSheetId="1">#REF!</definedName>
    <definedName name="Start_266" localSheetId="2">#REF!</definedName>
    <definedName name="Start_266">#REF!</definedName>
    <definedName name="Start_267" localSheetId="0">#REF!</definedName>
    <definedName name="Start_267" localSheetId="1">#REF!</definedName>
    <definedName name="Start_267" localSheetId="2">#REF!</definedName>
    <definedName name="Start_267">#REF!</definedName>
    <definedName name="Start_268" localSheetId="0">#REF!</definedName>
    <definedName name="Start_268" localSheetId="1">#REF!</definedName>
    <definedName name="Start_268" localSheetId="2">#REF!</definedName>
    <definedName name="Start_268">#REF!</definedName>
    <definedName name="Start_269" localSheetId="0">#REF!</definedName>
    <definedName name="Start_269" localSheetId="1">#REF!</definedName>
    <definedName name="Start_269" localSheetId="2">#REF!</definedName>
    <definedName name="Start_269">#REF!</definedName>
    <definedName name="Start_270" localSheetId="0">#REF!</definedName>
    <definedName name="Start_270" localSheetId="1">#REF!</definedName>
    <definedName name="Start_270" localSheetId="2">#REF!</definedName>
    <definedName name="Start_270">#REF!</definedName>
    <definedName name="Start_271" localSheetId="0">#REF!</definedName>
    <definedName name="Start_271" localSheetId="1">#REF!</definedName>
    <definedName name="Start_271" localSheetId="2">#REF!</definedName>
    <definedName name="Start_271">#REF!</definedName>
    <definedName name="Start_272" localSheetId="0">#REF!</definedName>
    <definedName name="Start_272" localSheetId="1">#REF!</definedName>
    <definedName name="Start_272" localSheetId="2">#REF!</definedName>
    <definedName name="Start_272">#REF!</definedName>
    <definedName name="Start_273" localSheetId="0">#REF!</definedName>
    <definedName name="Start_273" localSheetId="1">#REF!</definedName>
    <definedName name="Start_273" localSheetId="2">#REF!</definedName>
    <definedName name="Start_273">#REF!</definedName>
    <definedName name="Start_274" localSheetId="0">#REF!</definedName>
    <definedName name="Start_274" localSheetId="1">#REF!</definedName>
    <definedName name="Start_274" localSheetId="2">#REF!</definedName>
    <definedName name="Start_274">#REF!</definedName>
    <definedName name="Start_275" localSheetId="0">#REF!</definedName>
    <definedName name="Start_275" localSheetId="1">#REF!</definedName>
    <definedName name="Start_275" localSheetId="2">#REF!</definedName>
    <definedName name="Start_275">#REF!</definedName>
    <definedName name="Start_276" localSheetId="0">#REF!</definedName>
    <definedName name="Start_276" localSheetId="1">#REF!</definedName>
    <definedName name="Start_276" localSheetId="2">#REF!</definedName>
    <definedName name="Start_276">#REF!</definedName>
    <definedName name="Start_277" localSheetId="0">#REF!</definedName>
    <definedName name="Start_277" localSheetId="1">#REF!</definedName>
    <definedName name="Start_277" localSheetId="2">#REF!</definedName>
    <definedName name="Start_277">#REF!</definedName>
    <definedName name="Start_278" localSheetId="0">#REF!</definedName>
    <definedName name="Start_278" localSheetId="1">#REF!</definedName>
    <definedName name="Start_278" localSheetId="2">#REF!</definedName>
    <definedName name="Start_278">#REF!</definedName>
    <definedName name="Start_279" localSheetId="0">#REF!</definedName>
    <definedName name="Start_279" localSheetId="1">#REF!</definedName>
    <definedName name="Start_279" localSheetId="2">#REF!</definedName>
    <definedName name="Start_279">#REF!</definedName>
    <definedName name="Start_280" localSheetId="0">#REF!</definedName>
    <definedName name="Start_280" localSheetId="1">#REF!</definedName>
    <definedName name="Start_280" localSheetId="2">#REF!</definedName>
    <definedName name="Start_280">#REF!</definedName>
    <definedName name="Start_281" localSheetId="0">#REF!</definedName>
    <definedName name="Start_281" localSheetId="1">#REF!</definedName>
    <definedName name="Start_281" localSheetId="2">#REF!</definedName>
    <definedName name="Start_281">#REF!</definedName>
    <definedName name="Start_282" localSheetId="0">#REF!</definedName>
    <definedName name="Start_282" localSheetId="1">#REF!</definedName>
    <definedName name="Start_282" localSheetId="2">#REF!</definedName>
    <definedName name="Start_282">#REF!</definedName>
    <definedName name="Start_283" localSheetId="0">#REF!</definedName>
    <definedName name="Start_283" localSheetId="1">#REF!</definedName>
    <definedName name="Start_283" localSheetId="2">#REF!</definedName>
    <definedName name="Start_283">#REF!</definedName>
    <definedName name="Start_284" localSheetId="0">#REF!</definedName>
    <definedName name="Start_284" localSheetId="1">#REF!</definedName>
    <definedName name="Start_284" localSheetId="2">#REF!</definedName>
    <definedName name="Start_284">#REF!</definedName>
    <definedName name="Start_285" localSheetId="0">#REF!</definedName>
    <definedName name="Start_285" localSheetId="1">#REF!</definedName>
    <definedName name="Start_285" localSheetId="2">#REF!</definedName>
    <definedName name="Start_285">#REF!</definedName>
    <definedName name="Start_286" localSheetId="0">#REF!</definedName>
    <definedName name="Start_286" localSheetId="1">#REF!</definedName>
    <definedName name="Start_286" localSheetId="2">#REF!</definedName>
    <definedName name="Start_286">#REF!</definedName>
    <definedName name="Start_288" localSheetId="0">#REF!</definedName>
    <definedName name="Start_288" localSheetId="1">#REF!</definedName>
    <definedName name="Start_288" localSheetId="2">#REF!</definedName>
    <definedName name="Start_288">#REF!</definedName>
    <definedName name="Start_289" localSheetId="0">#REF!</definedName>
    <definedName name="Start_289" localSheetId="1">#REF!</definedName>
    <definedName name="Start_289" localSheetId="2">#REF!</definedName>
    <definedName name="Start_289">#REF!</definedName>
    <definedName name="Start_290" localSheetId="0">#REF!</definedName>
    <definedName name="Start_290" localSheetId="1">#REF!</definedName>
    <definedName name="Start_290" localSheetId="2">#REF!</definedName>
    <definedName name="Start_290">#REF!</definedName>
    <definedName name="Start_291" localSheetId="0">#REF!</definedName>
    <definedName name="Start_291" localSheetId="1">#REF!</definedName>
    <definedName name="Start_291" localSheetId="2">#REF!</definedName>
    <definedName name="Start_291">#REF!</definedName>
    <definedName name="Start_292" localSheetId="0">#REF!</definedName>
    <definedName name="Start_292" localSheetId="1">#REF!</definedName>
    <definedName name="Start_292" localSheetId="2">#REF!</definedName>
    <definedName name="Start_292">#REF!</definedName>
    <definedName name="Start_293" localSheetId="0">#REF!</definedName>
    <definedName name="Start_293" localSheetId="1">#REF!</definedName>
    <definedName name="Start_293" localSheetId="2">#REF!</definedName>
    <definedName name="Start_293">#REF!</definedName>
    <definedName name="Start_294" localSheetId="0">#REF!</definedName>
    <definedName name="Start_294" localSheetId="1">#REF!</definedName>
    <definedName name="Start_294" localSheetId="2">#REF!</definedName>
    <definedName name="Start_294">#REF!</definedName>
    <definedName name="Start_295" localSheetId="0">#REF!</definedName>
    <definedName name="Start_295" localSheetId="1">#REF!</definedName>
    <definedName name="Start_295" localSheetId="2">#REF!</definedName>
    <definedName name="Start_295">#REF!</definedName>
    <definedName name="Start_297" localSheetId="0">#REF!</definedName>
    <definedName name="Start_297" localSheetId="1">#REF!</definedName>
    <definedName name="Start_297" localSheetId="2">#REF!</definedName>
    <definedName name="Start_297">#REF!</definedName>
    <definedName name="Start_298" localSheetId="0">#REF!</definedName>
    <definedName name="Start_298" localSheetId="1">#REF!</definedName>
    <definedName name="Start_298" localSheetId="2">#REF!</definedName>
    <definedName name="Start_298">#REF!</definedName>
    <definedName name="Start_299" localSheetId="0">#REF!</definedName>
    <definedName name="Start_299" localSheetId="1">#REF!</definedName>
    <definedName name="Start_299" localSheetId="2">#REF!</definedName>
    <definedName name="Start_299">#REF!</definedName>
    <definedName name="Start_3" localSheetId="0">#REF!</definedName>
    <definedName name="Start_3" localSheetId="1">#REF!</definedName>
    <definedName name="Start_3" localSheetId="2">#REF!</definedName>
    <definedName name="Start_3">#REF!</definedName>
    <definedName name="Start_300" localSheetId="0">#REF!</definedName>
    <definedName name="Start_300" localSheetId="1">#REF!</definedName>
    <definedName name="Start_300" localSheetId="2">#REF!</definedName>
    <definedName name="Start_300">#REF!</definedName>
    <definedName name="Start_301" localSheetId="0">#REF!</definedName>
    <definedName name="Start_301" localSheetId="1">#REF!</definedName>
    <definedName name="Start_301" localSheetId="2">#REF!</definedName>
    <definedName name="Start_301">#REF!</definedName>
    <definedName name="Start_302" localSheetId="0">#REF!</definedName>
    <definedName name="Start_302" localSheetId="1">#REF!</definedName>
    <definedName name="Start_302" localSheetId="2">#REF!</definedName>
    <definedName name="Start_302">#REF!</definedName>
    <definedName name="Start_303" localSheetId="0">#REF!</definedName>
    <definedName name="Start_303" localSheetId="1">#REF!</definedName>
    <definedName name="Start_303" localSheetId="2">#REF!</definedName>
    <definedName name="Start_303">#REF!</definedName>
    <definedName name="Start_304" localSheetId="0">#REF!</definedName>
    <definedName name="Start_304" localSheetId="1">#REF!</definedName>
    <definedName name="Start_304" localSheetId="2">#REF!</definedName>
    <definedName name="Start_304">#REF!</definedName>
    <definedName name="Start_305" localSheetId="0">#REF!</definedName>
    <definedName name="Start_305" localSheetId="1">#REF!</definedName>
    <definedName name="Start_305" localSheetId="2">#REF!</definedName>
    <definedName name="Start_305">#REF!</definedName>
    <definedName name="Start_307" localSheetId="0">#REF!</definedName>
    <definedName name="Start_307" localSheetId="1">#REF!</definedName>
    <definedName name="Start_307" localSheetId="2">#REF!</definedName>
    <definedName name="Start_307">#REF!</definedName>
    <definedName name="Start_308" localSheetId="0">#REF!</definedName>
    <definedName name="Start_308" localSheetId="1">#REF!</definedName>
    <definedName name="Start_308" localSheetId="2">#REF!</definedName>
    <definedName name="Start_308">#REF!</definedName>
    <definedName name="Start_309" localSheetId="0">#REF!</definedName>
    <definedName name="Start_309" localSheetId="1">#REF!</definedName>
    <definedName name="Start_309" localSheetId="2">#REF!</definedName>
    <definedName name="Start_309">#REF!</definedName>
    <definedName name="Start_310" localSheetId="0">#REF!</definedName>
    <definedName name="Start_310" localSheetId="1">#REF!</definedName>
    <definedName name="Start_310" localSheetId="2">#REF!</definedName>
    <definedName name="Start_310">#REF!</definedName>
    <definedName name="Start_311" localSheetId="0">#REF!</definedName>
    <definedName name="Start_311" localSheetId="1">#REF!</definedName>
    <definedName name="Start_311" localSheetId="2">#REF!</definedName>
    <definedName name="Start_311">#REF!</definedName>
    <definedName name="Start_312" localSheetId="0">#REF!</definedName>
    <definedName name="Start_312" localSheetId="1">#REF!</definedName>
    <definedName name="Start_312" localSheetId="2">#REF!</definedName>
    <definedName name="Start_312">#REF!</definedName>
    <definedName name="Start_313" localSheetId="0">#REF!</definedName>
    <definedName name="Start_313" localSheetId="1">#REF!</definedName>
    <definedName name="Start_313" localSheetId="2">#REF!</definedName>
    <definedName name="Start_313">#REF!</definedName>
    <definedName name="Start_314" localSheetId="0">#REF!</definedName>
    <definedName name="Start_314" localSheetId="1">#REF!</definedName>
    <definedName name="Start_314" localSheetId="2">#REF!</definedName>
    <definedName name="Start_314">#REF!</definedName>
    <definedName name="Start_315" localSheetId="0">#REF!</definedName>
    <definedName name="Start_315" localSheetId="1">#REF!</definedName>
    <definedName name="Start_315" localSheetId="2">#REF!</definedName>
    <definedName name="Start_315">#REF!</definedName>
    <definedName name="Start_316" localSheetId="0">#REF!</definedName>
    <definedName name="Start_316" localSheetId="1">#REF!</definedName>
    <definedName name="Start_316" localSheetId="2">#REF!</definedName>
    <definedName name="Start_316">#REF!</definedName>
    <definedName name="Start_317" localSheetId="0">#REF!</definedName>
    <definedName name="Start_317" localSheetId="1">#REF!</definedName>
    <definedName name="Start_317" localSheetId="2">#REF!</definedName>
    <definedName name="Start_317">#REF!</definedName>
    <definedName name="Start_318" localSheetId="0">#REF!</definedName>
    <definedName name="Start_318" localSheetId="1">#REF!</definedName>
    <definedName name="Start_318" localSheetId="2">#REF!</definedName>
    <definedName name="Start_318">#REF!</definedName>
    <definedName name="Start_319" localSheetId="0">#REF!</definedName>
    <definedName name="Start_319" localSheetId="1">#REF!</definedName>
    <definedName name="Start_319" localSheetId="2">#REF!</definedName>
    <definedName name="Start_319">#REF!</definedName>
    <definedName name="Start_320" localSheetId="0">#REF!</definedName>
    <definedName name="Start_320" localSheetId="1">#REF!</definedName>
    <definedName name="Start_320" localSheetId="2">#REF!</definedName>
    <definedName name="Start_320">#REF!</definedName>
    <definedName name="Start_321" localSheetId="0">#REF!</definedName>
    <definedName name="Start_321" localSheetId="1">#REF!</definedName>
    <definedName name="Start_321" localSheetId="2">#REF!</definedName>
    <definedName name="Start_321">#REF!</definedName>
    <definedName name="Start_322" localSheetId="0">#REF!</definedName>
    <definedName name="Start_322" localSheetId="1">#REF!</definedName>
    <definedName name="Start_322" localSheetId="2">#REF!</definedName>
    <definedName name="Start_322">#REF!</definedName>
    <definedName name="Start_323" localSheetId="0">#REF!</definedName>
    <definedName name="Start_323" localSheetId="1">#REF!</definedName>
    <definedName name="Start_323" localSheetId="2">#REF!</definedName>
    <definedName name="Start_323">#REF!</definedName>
    <definedName name="Start_324" localSheetId="0">#REF!</definedName>
    <definedName name="Start_324" localSheetId="1">#REF!</definedName>
    <definedName name="Start_324" localSheetId="2">#REF!</definedName>
    <definedName name="Start_324">#REF!</definedName>
    <definedName name="Start_325" localSheetId="0">#REF!</definedName>
    <definedName name="Start_325" localSheetId="1">#REF!</definedName>
    <definedName name="Start_325" localSheetId="2">#REF!</definedName>
    <definedName name="Start_325">#REF!</definedName>
    <definedName name="Start_326" localSheetId="0">#REF!</definedName>
    <definedName name="Start_326" localSheetId="1">#REF!</definedName>
    <definedName name="Start_326" localSheetId="2">#REF!</definedName>
    <definedName name="Start_326">#REF!</definedName>
    <definedName name="Start_327" localSheetId="0">#REF!</definedName>
    <definedName name="Start_327" localSheetId="1">#REF!</definedName>
    <definedName name="Start_327" localSheetId="2">#REF!</definedName>
    <definedName name="Start_327">#REF!</definedName>
    <definedName name="Start_328" localSheetId="0">#REF!</definedName>
    <definedName name="Start_328" localSheetId="1">#REF!</definedName>
    <definedName name="Start_328" localSheetId="2">#REF!</definedName>
    <definedName name="Start_328">#REF!</definedName>
    <definedName name="Start_329" localSheetId="0">#REF!</definedName>
    <definedName name="Start_329" localSheetId="1">#REF!</definedName>
    <definedName name="Start_329" localSheetId="2">#REF!</definedName>
    <definedName name="Start_329">#REF!</definedName>
    <definedName name="Start_330" localSheetId="0">#REF!</definedName>
    <definedName name="Start_330" localSheetId="1">#REF!</definedName>
    <definedName name="Start_330" localSheetId="2">#REF!</definedName>
    <definedName name="Start_330">#REF!</definedName>
    <definedName name="Start_331" localSheetId="0">#REF!</definedName>
    <definedName name="Start_331" localSheetId="1">#REF!</definedName>
    <definedName name="Start_331" localSheetId="2">#REF!</definedName>
    <definedName name="Start_331">#REF!</definedName>
    <definedName name="Start_332" localSheetId="0">#REF!</definedName>
    <definedName name="Start_332" localSheetId="1">#REF!</definedName>
    <definedName name="Start_332" localSheetId="2">#REF!</definedName>
    <definedName name="Start_332">#REF!</definedName>
    <definedName name="Start_333" localSheetId="0">#REF!</definedName>
    <definedName name="Start_333" localSheetId="1">#REF!</definedName>
    <definedName name="Start_333" localSheetId="2">#REF!</definedName>
    <definedName name="Start_333">#REF!</definedName>
    <definedName name="Start_334" localSheetId="0">#REF!</definedName>
    <definedName name="Start_334" localSheetId="1">#REF!</definedName>
    <definedName name="Start_334" localSheetId="2">#REF!</definedName>
    <definedName name="Start_334">#REF!</definedName>
    <definedName name="Start_335" localSheetId="0">#REF!</definedName>
    <definedName name="Start_335" localSheetId="1">#REF!</definedName>
    <definedName name="Start_335" localSheetId="2">#REF!</definedName>
    <definedName name="Start_335">#REF!</definedName>
    <definedName name="Start_336" localSheetId="0">#REF!</definedName>
    <definedName name="Start_336" localSheetId="1">#REF!</definedName>
    <definedName name="Start_336" localSheetId="2">#REF!</definedName>
    <definedName name="Start_336">#REF!</definedName>
    <definedName name="Start_337" localSheetId="0">#REF!</definedName>
    <definedName name="Start_337" localSheetId="1">#REF!</definedName>
    <definedName name="Start_337" localSheetId="2">#REF!</definedName>
    <definedName name="Start_337">#REF!</definedName>
    <definedName name="Start_338" localSheetId="0">#REF!</definedName>
    <definedName name="Start_338" localSheetId="1">#REF!</definedName>
    <definedName name="Start_338" localSheetId="2">#REF!</definedName>
    <definedName name="Start_338">#REF!</definedName>
    <definedName name="Start_339" localSheetId="0">#REF!</definedName>
    <definedName name="Start_339" localSheetId="1">#REF!</definedName>
    <definedName name="Start_339" localSheetId="2">#REF!</definedName>
    <definedName name="Start_339">#REF!</definedName>
    <definedName name="Start_340" localSheetId="0">#REF!</definedName>
    <definedName name="Start_340" localSheetId="1">#REF!</definedName>
    <definedName name="Start_340" localSheetId="2">#REF!</definedName>
    <definedName name="Start_340">#REF!</definedName>
    <definedName name="Start_341" localSheetId="0">#REF!</definedName>
    <definedName name="Start_341" localSheetId="1">#REF!</definedName>
    <definedName name="Start_341" localSheetId="2">#REF!</definedName>
    <definedName name="Start_341">#REF!</definedName>
    <definedName name="Start_342" localSheetId="0">#REF!</definedName>
    <definedName name="Start_342" localSheetId="1">#REF!</definedName>
    <definedName name="Start_342" localSheetId="2">#REF!</definedName>
    <definedName name="Start_342">#REF!</definedName>
    <definedName name="Start_343" localSheetId="0">#REF!</definedName>
    <definedName name="Start_343" localSheetId="1">#REF!</definedName>
    <definedName name="Start_343" localSheetId="2">#REF!</definedName>
    <definedName name="Start_343">#REF!</definedName>
    <definedName name="Start_345" localSheetId="0">#REF!</definedName>
    <definedName name="Start_345" localSheetId="1">#REF!</definedName>
    <definedName name="Start_345" localSheetId="2">#REF!</definedName>
    <definedName name="Start_345">#REF!</definedName>
    <definedName name="Start_347" localSheetId="0">#REF!</definedName>
    <definedName name="Start_347" localSheetId="1">#REF!</definedName>
    <definedName name="Start_347" localSheetId="2">#REF!</definedName>
    <definedName name="Start_347">#REF!</definedName>
    <definedName name="Start_348" localSheetId="0">#REF!</definedName>
    <definedName name="Start_348" localSheetId="1">#REF!</definedName>
    <definedName name="Start_348" localSheetId="2">#REF!</definedName>
    <definedName name="Start_348">#REF!</definedName>
    <definedName name="Start_349" localSheetId="0">#REF!</definedName>
    <definedName name="Start_349" localSheetId="1">#REF!</definedName>
    <definedName name="Start_349" localSheetId="2">#REF!</definedName>
    <definedName name="Start_349">#REF!</definedName>
    <definedName name="Start_35" localSheetId="0">#REF!</definedName>
    <definedName name="Start_35" localSheetId="1">#REF!</definedName>
    <definedName name="Start_35" localSheetId="2">#REF!</definedName>
    <definedName name="Start_35">#REF!</definedName>
    <definedName name="Start_350" localSheetId="0">#REF!</definedName>
    <definedName name="Start_350" localSheetId="1">#REF!</definedName>
    <definedName name="Start_350" localSheetId="2">#REF!</definedName>
    <definedName name="Start_350">#REF!</definedName>
    <definedName name="Start_351" localSheetId="0">#REF!</definedName>
    <definedName name="Start_351" localSheetId="1">#REF!</definedName>
    <definedName name="Start_351" localSheetId="2">#REF!</definedName>
    <definedName name="Start_351">#REF!</definedName>
    <definedName name="Start_352" localSheetId="0">#REF!</definedName>
    <definedName name="Start_352" localSheetId="1">#REF!</definedName>
    <definedName name="Start_352" localSheetId="2">#REF!</definedName>
    <definedName name="Start_352">#REF!</definedName>
    <definedName name="Start_355" localSheetId="0">#REF!</definedName>
    <definedName name="Start_355" localSheetId="1">#REF!</definedName>
    <definedName name="Start_355" localSheetId="2">#REF!</definedName>
    <definedName name="Start_355">#REF!</definedName>
    <definedName name="Start_356" localSheetId="0">#REF!</definedName>
    <definedName name="Start_356" localSheetId="1">#REF!</definedName>
    <definedName name="Start_356" localSheetId="2">#REF!</definedName>
    <definedName name="Start_356">#REF!</definedName>
    <definedName name="Start_357" localSheetId="0">#REF!</definedName>
    <definedName name="Start_357" localSheetId="1">#REF!</definedName>
    <definedName name="Start_357" localSheetId="2">#REF!</definedName>
    <definedName name="Start_357">#REF!</definedName>
    <definedName name="Start_358" localSheetId="0">#REF!</definedName>
    <definedName name="Start_358" localSheetId="1">#REF!</definedName>
    <definedName name="Start_358" localSheetId="2">#REF!</definedName>
    <definedName name="Start_358">#REF!</definedName>
    <definedName name="Start_359" localSheetId="0">#REF!</definedName>
    <definedName name="Start_359" localSheetId="1">#REF!</definedName>
    <definedName name="Start_359" localSheetId="2">#REF!</definedName>
    <definedName name="Start_359">#REF!</definedName>
    <definedName name="Start_36" localSheetId="0">#REF!</definedName>
    <definedName name="Start_36" localSheetId="1">#REF!</definedName>
    <definedName name="Start_36" localSheetId="2">#REF!</definedName>
    <definedName name="Start_36">#REF!</definedName>
    <definedName name="Start_360" localSheetId="0">#REF!</definedName>
    <definedName name="Start_360" localSheetId="1">#REF!</definedName>
    <definedName name="Start_360" localSheetId="2">#REF!</definedName>
    <definedName name="Start_360">#REF!</definedName>
    <definedName name="Start_361" localSheetId="0">#REF!</definedName>
    <definedName name="Start_361" localSheetId="1">#REF!</definedName>
    <definedName name="Start_361" localSheetId="2">#REF!</definedName>
    <definedName name="Start_361">#REF!</definedName>
    <definedName name="Start_362" localSheetId="0">#REF!</definedName>
    <definedName name="Start_362" localSheetId="1">#REF!</definedName>
    <definedName name="Start_362" localSheetId="2">#REF!</definedName>
    <definedName name="Start_362">#REF!</definedName>
    <definedName name="Start_364" localSheetId="0">#REF!</definedName>
    <definedName name="Start_364" localSheetId="1">#REF!</definedName>
    <definedName name="Start_364" localSheetId="2">#REF!</definedName>
    <definedName name="Start_364">#REF!</definedName>
    <definedName name="Start_365" localSheetId="0">#REF!</definedName>
    <definedName name="Start_365" localSheetId="1">#REF!</definedName>
    <definedName name="Start_365" localSheetId="2">#REF!</definedName>
    <definedName name="Start_365">#REF!</definedName>
    <definedName name="Start_366" localSheetId="0">#REF!</definedName>
    <definedName name="Start_366" localSheetId="1">#REF!</definedName>
    <definedName name="Start_366" localSheetId="2">#REF!</definedName>
    <definedName name="Start_366">#REF!</definedName>
    <definedName name="Start_367" localSheetId="0">#REF!</definedName>
    <definedName name="Start_367" localSheetId="1">#REF!</definedName>
    <definedName name="Start_367" localSheetId="2">#REF!</definedName>
    <definedName name="Start_367">#REF!</definedName>
    <definedName name="Start_368" localSheetId="0">#REF!</definedName>
    <definedName name="Start_368" localSheetId="1">#REF!</definedName>
    <definedName name="Start_368" localSheetId="2">#REF!</definedName>
    <definedName name="Start_368">#REF!</definedName>
    <definedName name="Start_369" localSheetId="0">#REF!</definedName>
    <definedName name="Start_369" localSheetId="1">#REF!</definedName>
    <definedName name="Start_369" localSheetId="2">#REF!</definedName>
    <definedName name="Start_369">#REF!</definedName>
    <definedName name="Start_37" localSheetId="0">#REF!</definedName>
    <definedName name="Start_37" localSheetId="1">#REF!</definedName>
    <definedName name="Start_37" localSheetId="2">#REF!</definedName>
    <definedName name="Start_37">#REF!</definedName>
    <definedName name="Start_370" localSheetId="0">#REF!</definedName>
    <definedName name="Start_370" localSheetId="1">#REF!</definedName>
    <definedName name="Start_370" localSheetId="2">#REF!</definedName>
    <definedName name="Start_370">#REF!</definedName>
    <definedName name="Start_371" localSheetId="0">#REF!</definedName>
    <definedName name="Start_371" localSheetId="1">#REF!</definedName>
    <definedName name="Start_371" localSheetId="2">#REF!</definedName>
    <definedName name="Start_371">#REF!</definedName>
    <definedName name="Start_373" localSheetId="0">#REF!</definedName>
    <definedName name="Start_373" localSheetId="1">#REF!</definedName>
    <definedName name="Start_373" localSheetId="2">#REF!</definedName>
    <definedName name="Start_373">#REF!</definedName>
    <definedName name="Start_374" localSheetId="0">#REF!</definedName>
    <definedName name="Start_374" localSheetId="1">#REF!</definedName>
    <definedName name="Start_374" localSheetId="2">#REF!</definedName>
    <definedName name="Start_374">#REF!</definedName>
    <definedName name="Start_375" localSheetId="0">#REF!</definedName>
    <definedName name="Start_375" localSheetId="1">#REF!</definedName>
    <definedName name="Start_375" localSheetId="2">#REF!</definedName>
    <definedName name="Start_375">#REF!</definedName>
    <definedName name="Start_376" localSheetId="0">#REF!</definedName>
    <definedName name="Start_376" localSheetId="1">#REF!</definedName>
    <definedName name="Start_376" localSheetId="2">#REF!</definedName>
    <definedName name="Start_376">#REF!</definedName>
    <definedName name="Start_377" localSheetId="0">#REF!</definedName>
    <definedName name="Start_377" localSheetId="1">#REF!</definedName>
    <definedName name="Start_377" localSheetId="2">#REF!</definedName>
    <definedName name="Start_377">#REF!</definedName>
    <definedName name="Start_378" localSheetId="0">#REF!</definedName>
    <definedName name="Start_378" localSheetId="1">#REF!</definedName>
    <definedName name="Start_378" localSheetId="2">#REF!</definedName>
    <definedName name="Start_378">#REF!</definedName>
    <definedName name="Start_379" localSheetId="0">#REF!</definedName>
    <definedName name="Start_379" localSheetId="1">#REF!</definedName>
    <definedName name="Start_379" localSheetId="2">#REF!</definedName>
    <definedName name="Start_379">#REF!</definedName>
    <definedName name="Start_38" localSheetId="0">#REF!</definedName>
    <definedName name="Start_38" localSheetId="1">#REF!</definedName>
    <definedName name="Start_38" localSheetId="2">#REF!</definedName>
    <definedName name="Start_38">#REF!</definedName>
    <definedName name="Start_380" localSheetId="0">#REF!</definedName>
    <definedName name="Start_380" localSheetId="1">#REF!</definedName>
    <definedName name="Start_380" localSheetId="2">#REF!</definedName>
    <definedName name="Start_380">#REF!</definedName>
    <definedName name="Start_381" localSheetId="0">#REF!</definedName>
    <definedName name="Start_381" localSheetId="1">#REF!</definedName>
    <definedName name="Start_381" localSheetId="2">#REF!</definedName>
    <definedName name="Start_381">#REF!</definedName>
    <definedName name="Start_382" localSheetId="0">#REF!</definedName>
    <definedName name="Start_382" localSheetId="1">#REF!</definedName>
    <definedName name="Start_382" localSheetId="2">#REF!</definedName>
    <definedName name="Start_382">#REF!</definedName>
    <definedName name="Start_384" localSheetId="0">#REF!</definedName>
    <definedName name="Start_384" localSheetId="1">#REF!</definedName>
    <definedName name="Start_384" localSheetId="2">#REF!</definedName>
    <definedName name="Start_384">#REF!</definedName>
    <definedName name="Start_385" localSheetId="0">#REF!</definedName>
    <definedName name="Start_385" localSheetId="1">#REF!</definedName>
    <definedName name="Start_385" localSheetId="2">#REF!</definedName>
    <definedName name="Start_385">#REF!</definedName>
    <definedName name="Start_386" localSheetId="0">#REF!</definedName>
    <definedName name="Start_386" localSheetId="1">#REF!</definedName>
    <definedName name="Start_386" localSheetId="2">#REF!</definedName>
    <definedName name="Start_386">#REF!</definedName>
    <definedName name="Start_387" localSheetId="0">#REF!</definedName>
    <definedName name="Start_387" localSheetId="1">#REF!</definedName>
    <definedName name="Start_387" localSheetId="2">#REF!</definedName>
    <definedName name="Start_387">#REF!</definedName>
    <definedName name="Start_388" localSheetId="0">#REF!</definedName>
    <definedName name="Start_388" localSheetId="1">#REF!</definedName>
    <definedName name="Start_388" localSheetId="2">#REF!</definedName>
    <definedName name="Start_388">#REF!</definedName>
    <definedName name="Start_389" localSheetId="0">#REF!</definedName>
    <definedName name="Start_389" localSheetId="1">#REF!</definedName>
    <definedName name="Start_389" localSheetId="2">#REF!</definedName>
    <definedName name="Start_389">#REF!</definedName>
    <definedName name="Start_39" localSheetId="0">#REF!</definedName>
    <definedName name="Start_39" localSheetId="1">#REF!</definedName>
    <definedName name="Start_39" localSheetId="2">#REF!</definedName>
    <definedName name="Start_39">#REF!</definedName>
    <definedName name="Start_390" localSheetId="0">#REF!</definedName>
    <definedName name="Start_390" localSheetId="1">#REF!</definedName>
    <definedName name="Start_390" localSheetId="2">#REF!</definedName>
    <definedName name="Start_390">#REF!</definedName>
    <definedName name="Start_391" localSheetId="0">#REF!</definedName>
    <definedName name="Start_391" localSheetId="1">#REF!</definedName>
    <definedName name="Start_391" localSheetId="2">#REF!</definedName>
    <definedName name="Start_391">#REF!</definedName>
    <definedName name="Start_392" localSheetId="0">#REF!</definedName>
    <definedName name="Start_392" localSheetId="1">#REF!</definedName>
    <definedName name="Start_392" localSheetId="2">#REF!</definedName>
    <definedName name="Start_392">#REF!</definedName>
    <definedName name="Start_393" localSheetId="0">#REF!</definedName>
    <definedName name="Start_393" localSheetId="1">#REF!</definedName>
    <definedName name="Start_393" localSheetId="2">#REF!</definedName>
    <definedName name="Start_393">#REF!</definedName>
    <definedName name="Start_394" localSheetId="0">#REF!</definedName>
    <definedName name="Start_394" localSheetId="1">#REF!</definedName>
    <definedName name="Start_394" localSheetId="2">#REF!</definedName>
    <definedName name="Start_394">#REF!</definedName>
    <definedName name="Start_395" localSheetId="0">#REF!</definedName>
    <definedName name="Start_395" localSheetId="1">#REF!</definedName>
    <definedName name="Start_395" localSheetId="2">#REF!</definedName>
    <definedName name="Start_395">#REF!</definedName>
    <definedName name="Start_396" localSheetId="0">#REF!</definedName>
    <definedName name="Start_396" localSheetId="1">#REF!</definedName>
    <definedName name="Start_396" localSheetId="2">#REF!</definedName>
    <definedName name="Start_396">#REF!</definedName>
    <definedName name="Start_397" localSheetId="0">#REF!</definedName>
    <definedName name="Start_397" localSheetId="1">#REF!</definedName>
    <definedName name="Start_397" localSheetId="2">#REF!</definedName>
    <definedName name="Start_397">#REF!</definedName>
    <definedName name="Start_398" localSheetId="0">#REF!</definedName>
    <definedName name="Start_398" localSheetId="1">#REF!</definedName>
    <definedName name="Start_398" localSheetId="2">#REF!</definedName>
    <definedName name="Start_398">#REF!</definedName>
    <definedName name="Start_399" localSheetId="0">#REF!</definedName>
    <definedName name="Start_399" localSheetId="1">#REF!</definedName>
    <definedName name="Start_399" localSheetId="2">#REF!</definedName>
    <definedName name="Start_399">#REF!</definedName>
    <definedName name="Start_40" localSheetId="0">#REF!</definedName>
    <definedName name="Start_40" localSheetId="1">#REF!</definedName>
    <definedName name="Start_40" localSheetId="2">#REF!</definedName>
    <definedName name="Start_40">#REF!</definedName>
    <definedName name="Start_400" localSheetId="0">#REF!</definedName>
    <definedName name="Start_400" localSheetId="1">#REF!</definedName>
    <definedName name="Start_400" localSheetId="2">#REF!</definedName>
    <definedName name="Start_400">#REF!</definedName>
    <definedName name="Start_401" localSheetId="0">#REF!</definedName>
    <definedName name="Start_401" localSheetId="1">#REF!</definedName>
    <definedName name="Start_401" localSheetId="2">#REF!</definedName>
    <definedName name="Start_401">#REF!</definedName>
    <definedName name="Start_402" localSheetId="0">#REF!</definedName>
    <definedName name="Start_402" localSheetId="1">#REF!</definedName>
    <definedName name="Start_402" localSheetId="2">#REF!</definedName>
    <definedName name="Start_402">#REF!</definedName>
    <definedName name="Start_406" localSheetId="0">#REF!</definedName>
    <definedName name="Start_406" localSheetId="1">#REF!</definedName>
    <definedName name="Start_406" localSheetId="2">#REF!</definedName>
    <definedName name="Start_406">#REF!</definedName>
    <definedName name="Start_408" localSheetId="0">#REF!</definedName>
    <definedName name="Start_408" localSheetId="1">#REF!</definedName>
    <definedName name="Start_408" localSheetId="2">#REF!</definedName>
    <definedName name="Start_408">#REF!</definedName>
    <definedName name="Start_409" localSheetId="0">#REF!</definedName>
    <definedName name="Start_409" localSheetId="1">#REF!</definedName>
    <definedName name="Start_409" localSheetId="2">#REF!</definedName>
    <definedName name="Start_409">#REF!</definedName>
    <definedName name="Start_41" localSheetId="0">#REF!</definedName>
    <definedName name="Start_41" localSheetId="1">#REF!</definedName>
    <definedName name="Start_41" localSheetId="2">#REF!</definedName>
    <definedName name="Start_41">#REF!</definedName>
    <definedName name="Start_410" localSheetId="0">#REF!</definedName>
    <definedName name="Start_410" localSheetId="1">#REF!</definedName>
    <definedName name="Start_410" localSheetId="2">#REF!</definedName>
    <definedName name="Start_410">#REF!</definedName>
    <definedName name="Start_411" localSheetId="0">#REF!</definedName>
    <definedName name="Start_411" localSheetId="1">#REF!</definedName>
    <definedName name="Start_411" localSheetId="2">#REF!</definedName>
    <definedName name="Start_411">#REF!</definedName>
    <definedName name="Start_412" localSheetId="0">#REF!</definedName>
    <definedName name="Start_412" localSheetId="1">#REF!</definedName>
    <definedName name="Start_412" localSheetId="2">#REF!</definedName>
    <definedName name="Start_412">#REF!</definedName>
    <definedName name="Start_413" localSheetId="0">#REF!</definedName>
    <definedName name="Start_413" localSheetId="1">#REF!</definedName>
    <definedName name="Start_413" localSheetId="2">#REF!</definedName>
    <definedName name="Start_413">#REF!</definedName>
    <definedName name="Start_416" localSheetId="0">#REF!</definedName>
    <definedName name="Start_416" localSheetId="1">#REF!</definedName>
    <definedName name="Start_416" localSheetId="2">#REF!</definedName>
    <definedName name="Start_416">#REF!</definedName>
    <definedName name="Start_417" localSheetId="0">#REF!</definedName>
    <definedName name="Start_417" localSheetId="1">#REF!</definedName>
    <definedName name="Start_417" localSheetId="2">#REF!</definedName>
    <definedName name="Start_417">#REF!</definedName>
    <definedName name="Start_418" localSheetId="0">#REF!</definedName>
    <definedName name="Start_418" localSheetId="1">#REF!</definedName>
    <definedName name="Start_418" localSheetId="2">#REF!</definedName>
    <definedName name="Start_418">#REF!</definedName>
    <definedName name="Start_419" localSheetId="0">#REF!</definedName>
    <definedName name="Start_419" localSheetId="1">#REF!</definedName>
    <definedName name="Start_419" localSheetId="2">#REF!</definedName>
    <definedName name="Start_419">#REF!</definedName>
    <definedName name="Start_42" localSheetId="0">#REF!</definedName>
    <definedName name="Start_42" localSheetId="1">#REF!</definedName>
    <definedName name="Start_42" localSheetId="2">#REF!</definedName>
    <definedName name="Start_42">#REF!</definedName>
    <definedName name="Start_420" localSheetId="0">#REF!</definedName>
    <definedName name="Start_420" localSheetId="1">#REF!</definedName>
    <definedName name="Start_420" localSheetId="2">#REF!</definedName>
    <definedName name="Start_420">#REF!</definedName>
    <definedName name="Start_421" localSheetId="0">#REF!</definedName>
    <definedName name="Start_421" localSheetId="1">#REF!</definedName>
    <definedName name="Start_421" localSheetId="2">#REF!</definedName>
    <definedName name="Start_421">#REF!</definedName>
    <definedName name="Start_422" localSheetId="0">#REF!</definedName>
    <definedName name="Start_422" localSheetId="1">#REF!</definedName>
    <definedName name="Start_422" localSheetId="2">#REF!</definedName>
    <definedName name="Start_422">#REF!</definedName>
    <definedName name="Start_423" localSheetId="0">#REF!</definedName>
    <definedName name="Start_423" localSheetId="1">#REF!</definedName>
    <definedName name="Start_423" localSheetId="2">#REF!</definedName>
    <definedName name="Start_423">#REF!</definedName>
    <definedName name="Start_425" localSheetId="0">#REF!</definedName>
    <definedName name="Start_425" localSheetId="1">#REF!</definedName>
    <definedName name="Start_425" localSheetId="2">#REF!</definedName>
    <definedName name="Start_425">#REF!</definedName>
    <definedName name="Start_426" localSheetId="0">#REF!</definedName>
    <definedName name="Start_426" localSheetId="1">#REF!</definedName>
    <definedName name="Start_426" localSheetId="2">#REF!</definedName>
    <definedName name="Start_426">#REF!</definedName>
    <definedName name="Start_427" localSheetId="0">#REF!</definedName>
    <definedName name="Start_427" localSheetId="1">#REF!</definedName>
    <definedName name="Start_427" localSheetId="2">#REF!</definedName>
    <definedName name="Start_427">#REF!</definedName>
    <definedName name="Start_428" localSheetId="0">#REF!</definedName>
    <definedName name="Start_428" localSheetId="1">#REF!</definedName>
    <definedName name="Start_428" localSheetId="2">#REF!</definedName>
    <definedName name="Start_428">#REF!</definedName>
    <definedName name="Start_429" localSheetId="0">#REF!</definedName>
    <definedName name="Start_429" localSheetId="1">#REF!</definedName>
    <definedName name="Start_429" localSheetId="2">#REF!</definedName>
    <definedName name="Start_429">#REF!</definedName>
    <definedName name="Start_43" localSheetId="0">#REF!</definedName>
    <definedName name="Start_43" localSheetId="1">#REF!</definedName>
    <definedName name="Start_43" localSheetId="2">#REF!</definedName>
    <definedName name="Start_43">#REF!</definedName>
    <definedName name="Start_430" localSheetId="0">#REF!</definedName>
    <definedName name="Start_430" localSheetId="1">#REF!</definedName>
    <definedName name="Start_430" localSheetId="2">#REF!</definedName>
    <definedName name="Start_430">#REF!</definedName>
    <definedName name="Start_431" localSheetId="0">#REF!</definedName>
    <definedName name="Start_431" localSheetId="1">#REF!</definedName>
    <definedName name="Start_431" localSheetId="2">#REF!</definedName>
    <definedName name="Start_431">#REF!</definedName>
    <definedName name="Start_432" localSheetId="0">#REF!</definedName>
    <definedName name="Start_432" localSheetId="1">#REF!</definedName>
    <definedName name="Start_432" localSheetId="2">#REF!</definedName>
    <definedName name="Start_432">#REF!</definedName>
    <definedName name="Start_434" localSheetId="0">#REF!</definedName>
    <definedName name="Start_434" localSheetId="1">#REF!</definedName>
    <definedName name="Start_434" localSheetId="2">#REF!</definedName>
    <definedName name="Start_434">#REF!</definedName>
    <definedName name="Start_435" localSheetId="0">#REF!</definedName>
    <definedName name="Start_435" localSheetId="1">#REF!</definedName>
    <definedName name="Start_435" localSheetId="2">#REF!</definedName>
    <definedName name="Start_435">#REF!</definedName>
    <definedName name="Start_436" localSheetId="0">#REF!</definedName>
    <definedName name="Start_436" localSheetId="1">#REF!</definedName>
    <definedName name="Start_436" localSheetId="2">#REF!</definedName>
    <definedName name="Start_436">#REF!</definedName>
    <definedName name="Start_437" localSheetId="0">#REF!</definedName>
    <definedName name="Start_437" localSheetId="1">#REF!</definedName>
    <definedName name="Start_437" localSheetId="2">#REF!</definedName>
    <definedName name="Start_437">#REF!</definedName>
    <definedName name="Start_438" localSheetId="0">#REF!</definedName>
    <definedName name="Start_438" localSheetId="1">#REF!</definedName>
    <definedName name="Start_438" localSheetId="2">#REF!</definedName>
    <definedName name="Start_438">#REF!</definedName>
    <definedName name="Start_439" localSheetId="0">#REF!</definedName>
    <definedName name="Start_439" localSheetId="1">#REF!</definedName>
    <definedName name="Start_439" localSheetId="2">#REF!</definedName>
    <definedName name="Start_439">#REF!</definedName>
    <definedName name="Start_44" localSheetId="0">#REF!</definedName>
    <definedName name="Start_44" localSheetId="1">#REF!</definedName>
    <definedName name="Start_44" localSheetId="2">#REF!</definedName>
    <definedName name="Start_44">#REF!</definedName>
    <definedName name="Start_440" localSheetId="0">#REF!</definedName>
    <definedName name="Start_440" localSheetId="1">#REF!</definedName>
    <definedName name="Start_440" localSheetId="2">#REF!</definedName>
    <definedName name="Start_440">#REF!</definedName>
    <definedName name="Start_441" localSheetId="0">#REF!</definedName>
    <definedName name="Start_441" localSheetId="1">#REF!</definedName>
    <definedName name="Start_441" localSheetId="2">#REF!</definedName>
    <definedName name="Start_441">#REF!</definedName>
    <definedName name="Start_442" localSheetId="0">#REF!</definedName>
    <definedName name="Start_442" localSheetId="1">#REF!</definedName>
    <definedName name="Start_442" localSheetId="2">#REF!</definedName>
    <definedName name="Start_442">#REF!</definedName>
    <definedName name="Start_443" localSheetId="0">#REF!</definedName>
    <definedName name="Start_443" localSheetId="1">#REF!</definedName>
    <definedName name="Start_443" localSheetId="2">#REF!</definedName>
    <definedName name="Start_443">#REF!</definedName>
    <definedName name="Start_444" localSheetId="0">#REF!</definedName>
    <definedName name="Start_444" localSheetId="1">#REF!</definedName>
    <definedName name="Start_444" localSheetId="2">#REF!</definedName>
    <definedName name="Start_444">#REF!</definedName>
    <definedName name="Start_446" localSheetId="0">#REF!</definedName>
    <definedName name="Start_446" localSheetId="1">#REF!</definedName>
    <definedName name="Start_446" localSheetId="2">#REF!</definedName>
    <definedName name="Start_446">#REF!</definedName>
    <definedName name="Start_447" localSheetId="0">#REF!</definedName>
    <definedName name="Start_447" localSheetId="1">#REF!</definedName>
    <definedName name="Start_447" localSheetId="2">#REF!</definedName>
    <definedName name="Start_447">#REF!</definedName>
    <definedName name="Start_448" localSheetId="0">#REF!</definedName>
    <definedName name="Start_448" localSheetId="1">#REF!</definedName>
    <definedName name="Start_448" localSheetId="2">#REF!</definedName>
    <definedName name="Start_448">#REF!</definedName>
    <definedName name="Start_449" localSheetId="0">#REF!</definedName>
    <definedName name="Start_449" localSheetId="1">#REF!</definedName>
    <definedName name="Start_449" localSheetId="2">#REF!</definedName>
    <definedName name="Start_449">#REF!</definedName>
    <definedName name="Start_45" localSheetId="0">#REF!</definedName>
    <definedName name="Start_45" localSheetId="1">#REF!</definedName>
    <definedName name="Start_45" localSheetId="2">#REF!</definedName>
    <definedName name="Start_45">#REF!</definedName>
    <definedName name="Start_450" localSheetId="0">#REF!</definedName>
    <definedName name="Start_450" localSheetId="1">#REF!</definedName>
    <definedName name="Start_450" localSheetId="2">#REF!</definedName>
    <definedName name="Start_450">#REF!</definedName>
    <definedName name="Start_451" localSheetId="0">#REF!</definedName>
    <definedName name="Start_451" localSheetId="1">#REF!</definedName>
    <definedName name="Start_451" localSheetId="2">#REF!</definedName>
    <definedName name="Start_451">#REF!</definedName>
    <definedName name="Start_452" localSheetId="0">#REF!</definedName>
    <definedName name="Start_452" localSheetId="1">#REF!</definedName>
    <definedName name="Start_452" localSheetId="2">#REF!</definedName>
    <definedName name="Start_452">#REF!</definedName>
    <definedName name="Start_453" localSheetId="0">#REF!</definedName>
    <definedName name="Start_453" localSheetId="1">#REF!</definedName>
    <definedName name="Start_453" localSheetId="2">#REF!</definedName>
    <definedName name="Start_453">#REF!</definedName>
    <definedName name="Start_454" localSheetId="0">#REF!</definedName>
    <definedName name="Start_454" localSheetId="1">#REF!</definedName>
    <definedName name="Start_454" localSheetId="2">#REF!</definedName>
    <definedName name="Start_454">#REF!</definedName>
    <definedName name="Start_455" localSheetId="0">#REF!</definedName>
    <definedName name="Start_455" localSheetId="1">#REF!</definedName>
    <definedName name="Start_455" localSheetId="2">#REF!</definedName>
    <definedName name="Start_455">#REF!</definedName>
    <definedName name="Start_456" localSheetId="0">#REF!</definedName>
    <definedName name="Start_456" localSheetId="1">#REF!</definedName>
    <definedName name="Start_456" localSheetId="2">#REF!</definedName>
    <definedName name="Start_456">#REF!</definedName>
    <definedName name="Start_457" localSheetId="0">#REF!</definedName>
    <definedName name="Start_457" localSheetId="1">#REF!</definedName>
    <definedName name="Start_457" localSheetId="2">#REF!</definedName>
    <definedName name="Start_457">#REF!</definedName>
    <definedName name="Start_458" localSheetId="0">#REF!</definedName>
    <definedName name="Start_458" localSheetId="1">#REF!</definedName>
    <definedName name="Start_458" localSheetId="2">#REF!</definedName>
    <definedName name="Start_458">#REF!</definedName>
    <definedName name="Start_459" localSheetId="0">#REF!</definedName>
    <definedName name="Start_459" localSheetId="1">#REF!</definedName>
    <definedName name="Start_459" localSheetId="2">#REF!</definedName>
    <definedName name="Start_459">#REF!</definedName>
    <definedName name="Start_46" localSheetId="0">#REF!</definedName>
    <definedName name="Start_46" localSheetId="1">#REF!</definedName>
    <definedName name="Start_46" localSheetId="2">#REF!</definedName>
    <definedName name="Start_46">#REF!</definedName>
    <definedName name="Start_460" localSheetId="0">#REF!</definedName>
    <definedName name="Start_460" localSheetId="1">#REF!</definedName>
    <definedName name="Start_460" localSheetId="2">#REF!</definedName>
    <definedName name="Start_460">#REF!</definedName>
    <definedName name="Start_461" localSheetId="0">#REF!</definedName>
    <definedName name="Start_461" localSheetId="1">#REF!</definedName>
    <definedName name="Start_461" localSheetId="2">#REF!</definedName>
    <definedName name="Start_461">#REF!</definedName>
    <definedName name="Start_462" localSheetId="0">#REF!</definedName>
    <definedName name="Start_462" localSheetId="1">#REF!</definedName>
    <definedName name="Start_462" localSheetId="2">#REF!</definedName>
    <definedName name="Start_462">#REF!</definedName>
    <definedName name="Start_463" localSheetId="0">#REF!</definedName>
    <definedName name="Start_463" localSheetId="1">#REF!</definedName>
    <definedName name="Start_463" localSheetId="2">#REF!</definedName>
    <definedName name="Start_463">#REF!</definedName>
    <definedName name="Start_464" localSheetId="0">#REF!</definedName>
    <definedName name="Start_464" localSheetId="1">#REF!</definedName>
    <definedName name="Start_464" localSheetId="2">#REF!</definedName>
    <definedName name="Start_464">#REF!</definedName>
    <definedName name="Start_465" localSheetId="0">#REF!</definedName>
    <definedName name="Start_465" localSheetId="1">#REF!</definedName>
    <definedName name="Start_465" localSheetId="2">#REF!</definedName>
    <definedName name="Start_465">#REF!</definedName>
    <definedName name="Start_466" localSheetId="0">#REF!</definedName>
    <definedName name="Start_466" localSheetId="1">#REF!</definedName>
    <definedName name="Start_466" localSheetId="2">#REF!</definedName>
    <definedName name="Start_466">#REF!</definedName>
    <definedName name="Start_467" localSheetId="0">#REF!</definedName>
    <definedName name="Start_467" localSheetId="1">#REF!</definedName>
    <definedName name="Start_467" localSheetId="2">#REF!</definedName>
    <definedName name="Start_467">#REF!</definedName>
    <definedName name="Start_468" localSheetId="0">#REF!</definedName>
    <definedName name="Start_468" localSheetId="1">#REF!</definedName>
    <definedName name="Start_468" localSheetId="2">#REF!</definedName>
    <definedName name="Start_468">#REF!</definedName>
    <definedName name="Start_469" localSheetId="0">#REF!</definedName>
    <definedName name="Start_469" localSheetId="1">#REF!</definedName>
    <definedName name="Start_469" localSheetId="2">#REF!</definedName>
    <definedName name="Start_469">#REF!</definedName>
    <definedName name="Start_47" localSheetId="0">#REF!</definedName>
    <definedName name="Start_47" localSheetId="1">#REF!</definedName>
    <definedName name="Start_47" localSheetId="2">#REF!</definedName>
    <definedName name="Start_47">#REF!</definedName>
    <definedName name="Start_470" localSheetId="0">#REF!</definedName>
    <definedName name="Start_470" localSheetId="1">#REF!</definedName>
    <definedName name="Start_470" localSheetId="2">#REF!</definedName>
    <definedName name="Start_470">#REF!</definedName>
    <definedName name="Start_471" localSheetId="0">#REF!</definedName>
    <definedName name="Start_471" localSheetId="1">#REF!</definedName>
    <definedName name="Start_471" localSheetId="2">#REF!</definedName>
    <definedName name="Start_471">#REF!</definedName>
    <definedName name="Start_472" localSheetId="0">#REF!</definedName>
    <definedName name="Start_472" localSheetId="1">#REF!</definedName>
    <definedName name="Start_472" localSheetId="2">#REF!</definedName>
    <definedName name="Start_472">#REF!</definedName>
    <definedName name="Start_473" localSheetId="0">#REF!</definedName>
    <definedName name="Start_473" localSheetId="1">#REF!</definedName>
    <definedName name="Start_473" localSheetId="2">#REF!</definedName>
    <definedName name="Start_473">#REF!</definedName>
    <definedName name="Start_474" localSheetId="0">#REF!</definedName>
    <definedName name="Start_474" localSheetId="1">#REF!</definedName>
    <definedName name="Start_474" localSheetId="2">#REF!</definedName>
    <definedName name="Start_474">#REF!</definedName>
    <definedName name="Start_475" localSheetId="0">#REF!</definedName>
    <definedName name="Start_475" localSheetId="1">#REF!</definedName>
    <definedName name="Start_475" localSheetId="2">#REF!</definedName>
    <definedName name="Start_475">#REF!</definedName>
    <definedName name="Start_476" localSheetId="0">#REF!</definedName>
    <definedName name="Start_476" localSheetId="1">#REF!</definedName>
    <definedName name="Start_476" localSheetId="2">#REF!</definedName>
    <definedName name="Start_476">#REF!</definedName>
    <definedName name="Start_477" localSheetId="0">#REF!</definedName>
    <definedName name="Start_477" localSheetId="1">#REF!</definedName>
    <definedName name="Start_477" localSheetId="2">#REF!</definedName>
    <definedName name="Start_477">#REF!</definedName>
    <definedName name="Start_478" localSheetId="0">#REF!</definedName>
    <definedName name="Start_478" localSheetId="1">#REF!</definedName>
    <definedName name="Start_478" localSheetId="2">#REF!</definedName>
    <definedName name="Start_478">#REF!</definedName>
    <definedName name="Start_479" localSheetId="0">#REF!</definedName>
    <definedName name="Start_479" localSheetId="1">#REF!</definedName>
    <definedName name="Start_479" localSheetId="2">#REF!</definedName>
    <definedName name="Start_479">#REF!</definedName>
    <definedName name="Start_48" localSheetId="0">#REF!</definedName>
    <definedName name="Start_48" localSheetId="1">#REF!</definedName>
    <definedName name="Start_48" localSheetId="2">#REF!</definedName>
    <definedName name="Start_48">#REF!</definedName>
    <definedName name="Start_480" localSheetId="0">#REF!</definedName>
    <definedName name="Start_480" localSheetId="1">#REF!</definedName>
    <definedName name="Start_480" localSheetId="2">#REF!</definedName>
    <definedName name="Start_480">#REF!</definedName>
    <definedName name="Start_482" localSheetId="0">#REF!</definedName>
    <definedName name="Start_482" localSheetId="1">#REF!</definedName>
    <definedName name="Start_482" localSheetId="2">#REF!</definedName>
    <definedName name="Start_482">#REF!</definedName>
    <definedName name="Start_484" localSheetId="0">#REF!</definedName>
    <definedName name="Start_484" localSheetId="1">#REF!</definedName>
    <definedName name="Start_484" localSheetId="2">#REF!</definedName>
    <definedName name="Start_484">#REF!</definedName>
    <definedName name="Start_485" localSheetId="0">#REF!</definedName>
    <definedName name="Start_485" localSheetId="1">#REF!</definedName>
    <definedName name="Start_485" localSheetId="2">#REF!</definedName>
    <definedName name="Start_485">#REF!</definedName>
    <definedName name="Start_486" localSheetId="0">#REF!</definedName>
    <definedName name="Start_486" localSheetId="1">#REF!</definedName>
    <definedName name="Start_486" localSheetId="2">#REF!</definedName>
    <definedName name="Start_486">#REF!</definedName>
    <definedName name="Start_487" localSheetId="0">#REF!</definedName>
    <definedName name="Start_487" localSheetId="1">#REF!</definedName>
    <definedName name="Start_487" localSheetId="2">#REF!</definedName>
    <definedName name="Start_487">#REF!</definedName>
    <definedName name="Start_488" localSheetId="0">#REF!</definedName>
    <definedName name="Start_488" localSheetId="1">#REF!</definedName>
    <definedName name="Start_488" localSheetId="2">#REF!</definedName>
    <definedName name="Start_488">#REF!</definedName>
    <definedName name="Start_489" localSheetId="0">#REF!</definedName>
    <definedName name="Start_489" localSheetId="1">#REF!</definedName>
    <definedName name="Start_489" localSheetId="2">#REF!</definedName>
    <definedName name="Start_489">#REF!</definedName>
    <definedName name="Start_49" localSheetId="0">#REF!</definedName>
    <definedName name="Start_49" localSheetId="1">#REF!</definedName>
    <definedName name="Start_49" localSheetId="2">#REF!</definedName>
    <definedName name="Start_49">#REF!</definedName>
    <definedName name="Start_492" localSheetId="0">#REF!</definedName>
    <definedName name="Start_492" localSheetId="1">#REF!</definedName>
    <definedName name="Start_492" localSheetId="2">#REF!</definedName>
    <definedName name="Start_492">#REF!</definedName>
    <definedName name="Start_493" localSheetId="0">#REF!</definedName>
    <definedName name="Start_493" localSheetId="1">#REF!</definedName>
    <definedName name="Start_493" localSheetId="2">#REF!</definedName>
    <definedName name="Start_493">#REF!</definedName>
    <definedName name="Start_494" localSheetId="0">#REF!</definedName>
    <definedName name="Start_494" localSheetId="1">#REF!</definedName>
    <definedName name="Start_494" localSheetId="2">#REF!</definedName>
    <definedName name="Start_494">#REF!</definedName>
    <definedName name="Start_495" localSheetId="0">#REF!</definedName>
    <definedName name="Start_495" localSheetId="1">#REF!</definedName>
    <definedName name="Start_495" localSheetId="2">#REF!</definedName>
    <definedName name="Start_495">#REF!</definedName>
    <definedName name="Start_496" localSheetId="0">#REF!</definedName>
    <definedName name="Start_496" localSheetId="1">#REF!</definedName>
    <definedName name="Start_496" localSheetId="2">#REF!</definedName>
    <definedName name="Start_496">#REF!</definedName>
    <definedName name="Start_497" localSheetId="0">#REF!</definedName>
    <definedName name="Start_497" localSheetId="1">#REF!</definedName>
    <definedName name="Start_497" localSheetId="2">#REF!</definedName>
    <definedName name="Start_497">#REF!</definedName>
    <definedName name="Start_498" localSheetId="0">#REF!</definedName>
    <definedName name="Start_498" localSheetId="1">#REF!</definedName>
    <definedName name="Start_498" localSheetId="2">#REF!</definedName>
    <definedName name="Start_498">#REF!</definedName>
    <definedName name="Start_499" localSheetId="0">#REF!</definedName>
    <definedName name="Start_499" localSheetId="1">#REF!</definedName>
    <definedName name="Start_499" localSheetId="2">#REF!</definedName>
    <definedName name="Start_499">#REF!</definedName>
    <definedName name="Start_5" localSheetId="0">#REF!</definedName>
    <definedName name="Start_5" localSheetId="1">#REF!</definedName>
    <definedName name="Start_5" localSheetId="2">#REF!</definedName>
    <definedName name="Start_5">#REF!</definedName>
    <definedName name="Start_50" localSheetId="0">#REF!</definedName>
    <definedName name="Start_50" localSheetId="1">#REF!</definedName>
    <definedName name="Start_50" localSheetId="2">#REF!</definedName>
    <definedName name="Start_50">#REF!</definedName>
    <definedName name="Start_501" localSheetId="0">#REF!</definedName>
    <definedName name="Start_501" localSheetId="1">#REF!</definedName>
    <definedName name="Start_501" localSheetId="2">#REF!</definedName>
    <definedName name="Start_501">#REF!</definedName>
    <definedName name="Start_502" localSheetId="0">#REF!</definedName>
    <definedName name="Start_502" localSheetId="1">#REF!</definedName>
    <definedName name="Start_502" localSheetId="2">#REF!</definedName>
    <definedName name="Start_502">#REF!</definedName>
    <definedName name="Start_503" localSheetId="0">#REF!</definedName>
    <definedName name="Start_503" localSheetId="1">#REF!</definedName>
    <definedName name="Start_503" localSheetId="2">#REF!</definedName>
    <definedName name="Start_503">#REF!</definedName>
    <definedName name="Start_504" localSheetId="0">#REF!</definedName>
    <definedName name="Start_504" localSheetId="1">#REF!</definedName>
    <definedName name="Start_504" localSheetId="2">#REF!</definedName>
    <definedName name="Start_504">#REF!</definedName>
    <definedName name="Start_505" localSheetId="0">#REF!</definedName>
    <definedName name="Start_505" localSheetId="1">#REF!</definedName>
    <definedName name="Start_505" localSheetId="2">#REF!</definedName>
    <definedName name="Start_505">#REF!</definedName>
    <definedName name="Start_506" localSheetId="0">#REF!</definedName>
    <definedName name="Start_506" localSheetId="1">#REF!</definedName>
    <definedName name="Start_506" localSheetId="2">#REF!</definedName>
    <definedName name="Start_506">#REF!</definedName>
    <definedName name="Start_507" localSheetId="0">#REF!</definedName>
    <definedName name="Start_507" localSheetId="1">#REF!</definedName>
    <definedName name="Start_507" localSheetId="2">#REF!</definedName>
    <definedName name="Start_507">#REF!</definedName>
    <definedName name="Start_508" localSheetId="0">#REF!</definedName>
    <definedName name="Start_508" localSheetId="1">#REF!</definedName>
    <definedName name="Start_508" localSheetId="2">#REF!</definedName>
    <definedName name="Start_508">#REF!</definedName>
    <definedName name="Start_51" localSheetId="0">#REF!</definedName>
    <definedName name="Start_51" localSheetId="1">#REF!</definedName>
    <definedName name="Start_51" localSheetId="2">#REF!</definedName>
    <definedName name="Start_51">#REF!</definedName>
    <definedName name="Start_510" localSheetId="0">#REF!</definedName>
    <definedName name="Start_510" localSheetId="1">#REF!</definedName>
    <definedName name="Start_510" localSheetId="2">#REF!</definedName>
    <definedName name="Start_510">#REF!</definedName>
    <definedName name="Start_511" localSheetId="0">#REF!</definedName>
    <definedName name="Start_511" localSheetId="1">#REF!</definedName>
    <definedName name="Start_511" localSheetId="2">#REF!</definedName>
    <definedName name="Start_511">#REF!</definedName>
    <definedName name="Start_512" localSheetId="0">#REF!</definedName>
    <definedName name="Start_512" localSheetId="1">#REF!</definedName>
    <definedName name="Start_512" localSheetId="2">#REF!</definedName>
    <definedName name="Start_512">#REF!</definedName>
    <definedName name="Start_513" localSheetId="0">#REF!</definedName>
    <definedName name="Start_513" localSheetId="1">#REF!</definedName>
    <definedName name="Start_513" localSheetId="2">#REF!</definedName>
    <definedName name="Start_513">#REF!</definedName>
    <definedName name="Start_514" localSheetId="0">#REF!</definedName>
    <definedName name="Start_514" localSheetId="1">#REF!</definedName>
    <definedName name="Start_514" localSheetId="2">#REF!</definedName>
    <definedName name="Start_514">#REF!</definedName>
    <definedName name="Start_515" localSheetId="0">#REF!</definedName>
    <definedName name="Start_515" localSheetId="1">#REF!</definedName>
    <definedName name="Start_515" localSheetId="2">#REF!</definedName>
    <definedName name="Start_515">#REF!</definedName>
    <definedName name="Start_516" localSheetId="0">#REF!</definedName>
    <definedName name="Start_516" localSheetId="1">#REF!</definedName>
    <definedName name="Start_516" localSheetId="2">#REF!</definedName>
    <definedName name="Start_516">#REF!</definedName>
    <definedName name="Start_517" localSheetId="0">#REF!</definedName>
    <definedName name="Start_517" localSheetId="1">#REF!</definedName>
    <definedName name="Start_517" localSheetId="2">#REF!</definedName>
    <definedName name="Start_517">#REF!</definedName>
    <definedName name="Start_518" localSheetId="0">#REF!</definedName>
    <definedName name="Start_518" localSheetId="1">#REF!</definedName>
    <definedName name="Start_518" localSheetId="2">#REF!</definedName>
    <definedName name="Start_518">#REF!</definedName>
    <definedName name="Start_52" localSheetId="0">#REF!</definedName>
    <definedName name="Start_52" localSheetId="1">#REF!</definedName>
    <definedName name="Start_52" localSheetId="2">#REF!</definedName>
    <definedName name="Start_52">#REF!</definedName>
    <definedName name="Start_520" localSheetId="0">#REF!</definedName>
    <definedName name="Start_520" localSheetId="1">#REF!</definedName>
    <definedName name="Start_520" localSheetId="2">#REF!</definedName>
    <definedName name="Start_520">#REF!</definedName>
    <definedName name="Start_521" localSheetId="0">#REF!</definedName>
    <definedName name="Start_521" localSheetId="1">#REF!</definedName>
    <definedName name="Start_521" localSheetId="2">#REF!</definedName>
    <definedName name="Start_521">#REF!</definedName>
    <definedName name="Start_522" localSheetId="0">#REF!</definedName>
    <definedName name="Start_522" localSheetId="1">#REF!</definedName>
    <definedName name="Start_522" localSheetId="2">#REF!</definedName>
    <definedName name="Start_522">#REF!</definedName>
    <definedName name="Start_523" localSheetId="0">#REF!</definedName>
    <definedName name="Start_523" localSheetId="1">#REF!</definedName>
    <definedName name="Start_523" localSheetId="2">#REF!</definedName>
    <definedName name="Start_523">#REF!</definedName>
    <definedName name="Start_524" localSheetId="0">#REF!</definedName>
    <definedName name="Start_524" localSheetId="1">#REF!</definedName>
    <definedName name="Start_524" localSheetId="2">#REF!</definedName>
    <definedName name="Start_524">#REF!</definedName>
    <definedName name="Start_525" localSheetId="0">#REF!</definedName>
    <definedName name="Start_525" localSheetId="1">#REF!</definedName>
    <definedName name="Start_525" localSheetId="2">#REF!</definedName>
    <definedName name="Start_525">#REF!</definedName>
    <definedName name="Start_526" localSheetId="0">#REF!</definedName>
    <definedName name="Start_526" localSheetId="1">#REF!</definedName>
    <definedName name="Start_526" localSheetId="2">#REF!</definedName>
    <definedName name="Start_526">#REF!</definedName>
    <definedName name="Start_527" localSheetId="0">#REF!</definedName>
    <definedName name="Start_527" localSheetId="1">#REF!</definedName>
    <definedName name="Start_527" localSheetId="2">#REF!</definedName>
    <definedName name="Start_527">#REF!</definedName>
    <definedName name="Start_528" localSheetId="0">#REF!</definedName>
    <definedName name="Start_528" localSheetId="1">#REF!</definedName>
    <definedName name="Start_528" localSheetId="2">#REF!</definedName>
    <definedName name="Start_528">#REF!</definedName>
    <definedName name="Start_529" localSheetId="0">#REF!</definedName>
    <definedName name="Start_529" localSheetId="1">#REF!</definedName>
    <definedName name="Start_529" localSheetId="2">#REF!</definedName>
    <definedName name="Start_529">#REF!</definedName>
    <definedName name="Start_53" localSheetId="0">#REF!</definedName>
    <definedName name="Start_53" localSheetId="1">#REF!</definedName>
    <definedName name="Start_53" localSheetId="2">#REF!</definedName>
    <definedName name="Start_53">#REF!</definedName>
    <definedName name="Start_530" localSheetId="0">#REF!</definedName>
    <definedName name="Start_530" localSheetId="1">#REF!</definedName>
    <definedName name="Start_530" localSheetId="2">#REF!</definedName>
    <definedName name="Start_530">#REF!</definedName>
    <definedName name="Start_531" localSheetId="0">#REF!</definedName>
    <definedName name="Start_531" localSheetId="1">#REF!</definedName>
    <definedName name="Start_531" localSheetId="2">#REF!</definedName>
    <definedName name="Start_531">#REF!</definedName>
    <definedName name="Start_532" localSheetId="0">#REF!</definedName>
    <definedName name="Start_532" localSheetId="1">#REF!</definedName>
    <definedName name="Start_532" localSheetId="2">#REF!</definedName>
    <definedName name="Start_532">#REF!</definedName>
    <definedName name="Start_533" localSheetId="0">#REF!</definedName>
    <definedName name="Start_533" localSheetId="1">#REF!</definedName>
    <definedName name="Start_533" localSheetId="2">#REF!</definedName>
    <definedName name="Start_533">#REF!</definedName>
    <definedName name="Start_534" localSheetId="0">#REF!</definedName>
    <definedName name="Start_534" localSheetId="1">#REF!</definedName>
    <definedName name="Start_534" localSheetId="2">#REF!</definedName>
    <definedName name="Start_534">#REF!</definedName>
    <definedName name="Start_535" localSheetId="0">#REF!</definedName>
    <definedName name="Start_535" localSheetId="1">#REF!</definedName>
    <definedName name="Start_535" localSheetId="2">#REF!</definedName>
    <definedName name="Start_535">#REF!</definedName>
    <definedName name="Start_536" localSheetId="0">#REF!</definedName>
    <definedName name="Start_536" localSheetId="1">#REF!</definedName>
    <definedName name="Start_536" localSheetId="2">#REF!</definedName>
    <definedName name="Start_536">#REF!</definedName>
    <definedName name="Start_537" localSheetId="0">#REF!</definedName>
    <definedName name="Start_537" localSheetId="1">#REF!</definedName>
    <definedName name="Start_537" localSheetId="2">#REF!</definedName>
    <definedName name="Start_537">#REF!</definedName>
    <definedName name="Start_538" localSheetId="0">#REF!</definedName>
    <definedName name="Start_538" localSheetId="1">#REF!</definedName>
    <definedName name="Start_538" localSheetId="2">#REF!</definedName>
    <definedName name="Start_538">#REF!</definedName>
    <definedName name="Start_54" localSheetId="0">#REF!</definedName>
    <definedName name="Start_54" localSheetId="1">#REF!</definedName>
    <definedName name="Start_54" localSheetId="2">#REF!</definedName>
    <definedName name="Start_54">#REF!</definedName>
    <definedName name="Start_540" localSheetId="0">#REF!</definedName>
    <definedName name="Start_540" localSheetId="1">#REF!</definedName>
    <definedName name="Start_540" localSheetId="2">#REF!</definedName>
    <definedName name="Start_540">#REF!</definedName>
    <definedName name="Start_542" localSheetId="0">#REF!</definedName>
    <definedName name="Start_542" localSheetId="1">#REF!</definedName>
    <definedName name="Start_542" localSheetId="2">#REF!</definedName>
    <definedName name="Start_542">#REF!</definedName>
    <definedName name="Start_543" localSheetId="0">#REF!</definedName>
    <definedName name="Start_543" localSheetId="1">#REF!</definedName>
    <definedName name="Start_543" localSheetId="2">#REF!</definedName>
    <definedName name="Start_543">#REF!</definedName>
    <definedName name="Start_544" localSheetId="0">#REF!</definedName>
    <definedName name="Start_544" localSheetId="1">#REF!</definedName>
    <definedName name="Start_544" localSheetId="2">#REF!</definedName>
    <definedName name="Start_544">#REF!</definedName>
    <definedName name="Start_545" localSheetId="0">#REF!</definedName>
    <definedName name="Start_545" localSheetId="1">#REF!</definedName>
    <definedName name="Start_545" localSheetId="2">#REF!</definedName>
    <definedName name="Start_545">#REF!</definedName>
    <definedName name="Start_546" localSheetId="0">#REF!</definedName>
    <definedName name="Start_546" localSheetId="1">#REF!</definedName>
    <definedName name="Start_546" localSheetId="2">#REF!</definedName>
    <definedName name="Start_546">#REF!</definedName>
    <definedName name="Start_547" localSheetId="0">#REF!</definedName>
    <definedName name="Start_547" localSheetId="1">#REF!</definedName>
    <definedName name="Start_547" localSheetId="2">#REF!</definedName>
    <definedName name="Start_547">#REF!</definedName>
    <definedName name="Start_55" localSheetId="0">#REF!</definedName>
    <definedName name="Start_55" localSheetId="1">#REF!</definedName>
    <definedName name="Start_55" localSheetId="2">#REF!</definedName>
    <definedName name="Start_55">#REF!</definedName>
    <definedName name="Start_550" localSheetId="0">#REF!</definedName>
    <definedName name="Start_550" localSheetId="1">#REF!</definedName>
    <definedName name="Start_550" localSheetId="2">#REF!</definedName>
    <definedName name="Start_550">#REF!</definedName>
    <definedName name="Start_551" localSheetId="0">#REF!</definedName>
    <definedName name="Start_551" localSheetId="1">#REF!</definedName>
    <definedName name="Start_551" localSheetId="2">#REF!</definedName>
    <definedName name="Start_551">#REF!</definedName>
    <definedName name="Start_552" localSheetId="0">#REF!</definedName>
    <definedName name="Start_552" localSheetId="1">#REF!</definedName>
    <definedName name="Start_552" localSheetId="2">#REF!</definedName>
    <definedName name="Start_552">#REF!</definedName>
    <definedName name="Start_553" localSheetId="0">#REF!</definedName>
    <definedName name="Start_553" localSheetId="1">#REF!</definedName>
    <definedName name="Start_553" localSheetId="2">#REF!</definedName>
    <definedName name="Start_553">#REF!</definedName>
    <definedName name="Start_554" localSheetId="0">#REF!</definedName>
    <definedName name="Start_554" localSheetId="1">#REF!</definedName>
    <definedName name="Start_554" localSheetId="2">#REF!</definedName>
    <definedName name="Start_554">#REF!</definedName>
    <definedName name="Start_555" localSheetId="0">#REF!</definedName>
    <definedName name="Start_555" localSheetId="1">#REF!</definedName>
    <definedName name="Start_555" localSheetId="2">#REF!</definedName>
    <definedName name="Start_555">#REF!</definedName>
    <definedName name="Start_556" localSheetId="0">#REF!</definedName>
    <definedName name="Start_556" localSheetId="1">#REF!</definedName>
    <definedName name="Start_556" localSheetId="2">#REF!</definedName>
    <definedName name="Start_556">#REF!</definedName>
    <definedName name="Start_557" localSheetId="0">#REF!</definedName>
    <definedName name="Start_557" localSheetId="1">#REF!</definedName>
    <definedName name="Start_557" localSheetId="2">#REF!</definedName>
    <definedName name="Start_557">#REF!</definedName>
    <definedName name="Start_559" localSheetId="0">#REF!</definedName>
    <definedName name="Start_559" localSheetId="1">#REF!</definedName>
    <definedName name="Start_559" localSheetId="2">#REF!</definedName>
    <definedName name="Start_559">#REF!</definedName>
    <definedName name="Start_56" localSheetId="0">#REF!</definedName>
    <definedName name="Start_56" localSheetId="1">#REF!</definedName>
    <definedName name="Start_56" localSheetId="2">#REF!</definedName>
    <definedName name="Start_56">#REF!</definedName>
    <definedName name="Start_560" localSheetId="0">#REF!</definedName>
    <definedName name="Start_560" localSheetId="1">#REF!</definedName>
    <definedName name="Start_560" localSheetId="2">#REF!</definedName>
    <definedName name="Start_560">#REF!</definedName>
    <definedName name="Start_561" localSheetId="0">#REF!</definedName>
    <definedName name="Start_561" localSheetId="1">#REF!</definedName>
    <definedName name="Start_561" localSheetId="2">#REF!</definedName>
    <definedName name="Start_561">#REF!</definedName>
    <definedName name="Start_562" localSheetId="0">#REF!</definedName>
    <definedName name="Start_562" localSheetId="1">#REF!</definedName>
    <definedName name="Start_562" localSheetId="2">#REF!</definedName>
    <definedName name="Start_562">#REF!</definedName>
    <definedName name="Start_563" localSheetId="0">#REF!</definedName>
    <definedName name="Start_563" localSheetId="1">#REF!</definedName>
    <definedName name="Start_563" localSheetId="2">#REF!</definedName>
    <definedName name="Start_563">#REF!</definedName>
    <definedName name="Start_564" localSheetId="0">#REF!</definedName>
    <definedName name="Start_564" localSheetId="1">#REF!</definedName>
    <definedName name="Start_564" localSheetId="2">#REF!</definedName>
    <definedName name="Start_564">#REF!</definedName>
    <definedName name="Start_565" localSheetId="0">#REF!</definedName>
    <definedName name="Start_565" localSheetId="1">#REF!</definedName>
    <definedName name="Start_565" localSheetId="2">#REF!</definedName>
    <definedName name="Start_565">#REF!</definedName>
    <definedName name="Start_566" localSheetId="0">#REF!</definedName>
    <definedName name="Start_566" localSheetId="1">#REF!</definedName>
    <definedName name="Start_566" localSheetId="2">#REF!</definedName>
    <definedName name="Start_566">#REF!</definedName>
    <definedName name="Start_568" localSheetId="0">#REF!</definedName>
    <definedName name="Start_568" localSheetId="1">#REF!</definedName>
    <definedName name="Start_568" localSheetId="2">#REF!</definedName>
    <definedName name="Start_568">#REF!</definedName>
    <definedName name="Start_569" localSheetId="0">#REF!</definedName>
    <definedName name="Start_569" localSheetId="1">#REF!</definedName>
    <definedName name="Start_569" localSheetId="2">#REF!</definedName>
    <definedName name="Start_569">#REF!</definedName>
    <definedName name="Start_57" localSheetId="0">#REF!</definedName>
    <definedName name="Start_57" localSheetId="1">#REF!</definedName>
    <definedName name="Start_57" localSheetId="2">#REF!</definedName>
    <definedName name="Start_57">#REF!</definedName>
    <definedName name="Start_570" localSheetId="0">#REF!</definedName>
    <definedName name="Start_570" localSheetId="1">#REF!</definedName>
    <definedName name="Start_570" localSheetId="2">#REF!</definedName>
    <definedName name="Start_570">#REF!</definedName>
    <definedName name="Start_571" localSheetId="0">#REF!</definedName>
    <definedName name="Start_571" localSheetId="1">#REF!</definedName>
    <definedName name="Start_571" localSheetId="2">#REF!</definedName>
    <definedName name="Start_571">#REF!</definedName>
    <definedName name="Start_572" localSheetId="0">#REF!</definedName>
    <definedName name="Start_572" localSheetId="1">#REF!</definedName>
    <definedName name="Start_572" localSheetId="2">#REF!</definedName>
    <definedName name="Start_572">#REF!</definedName>
    <definedName name="Start_573" localSheetId="0">#REF!</definedName>
    <definedName name="Start_573" localSheetId="1">#REF!</definedName>
    <definedName name="Start_573" localSheetId="2">#REF!</definedName>
    <definedName name="Start_573">#REF!</definedName>
    <definedName name="Start_574" localSheetId="0">#REF!</definedName>
    <definedName name="Start_574" localSheetId="1">#REF!</definedName>
    <definedName name="Start_574" localSheetId="2">#REF!</definedName>
    <definedName name="Start_574">#REF!</definedName>
    <definedName name="Start_575" localSheetId="0">#REF!</definedName>
    <definedName name="Start_575" localSheetId="1">#REF!</definedName>
    <definedName name="Start_575" localSheetId="2">#REF!</definedName>
    <definedName name="Start_575">#REF!</definedName>
    <definedName name="Start_576" localSheetId="0">#REF!</definedName>
    <definedName name="Start_576" localSheetId="1">#REF!</definedName>
    <definedName name="Start_576" localSheetId="2">#REF!</definedName>
    <definedName name="Start_576">#REF!</definedName>
    <definedName name="Start_578" localSheetId="0">#REF!</definedName>
    <definedName name="Start_578" localSheetId="1">#REF!</definedName>
    <definedName name="Start_578" localSheetId="2">#REF!</definedName>
    <definedName name="Start_578">#REF!</definedName>
    <definedName name="Start_579" localSheetId="0">#REF!</definedName>
    <definedName name="Start_579" localSheetId="1">#REF!</definedName>
    <definedName name="Start_579" localSheetId="2">#REF!</definedName>
    <definedName name="Start_579">#REF!</definedName>
    <definedName name="Start_58" localSheetId="0">#REF!</definedName>
    <definedName name="Start_58" localSheetId="1">#REF!</definedName>
    <definedName name="Start_58" localSheetId="2">#REF!</definedName>
    <definedName name="Start_58">#REF!</definedName>
    <definedName name="Start_580" localSheetId="0">#REF!</definedName>
    <definedName name="Start_580" localSheetId="1">#REF!</definedName>
    <definedName name="Start_580" localSheetId="2">#REF!</definedName>
    <definedName name="Start_580">#REF!</definedName>
    <definedName name="Start_581" localSheetId="0">#REF!</definedName>
    <definedName name="Start_581" localSheetId="1">#REF!</definedName>
    <definedName name="Start_581" localSheetId="2">#REF!</definedName>
    <definedName name="Start_581">#REF!</definedName>
    <definedName name="Start_582" localSheetId="0">#REF!</definedName>
    <definedName name="Start_582" localSheetId="1">#REF!</definedName>
    <definedName name="Start_582" localSheetId="2">#REF!</definedName>
    <definedName name="Start_582">#REF!</definedName>
    <definedName name="Start_583" localSheetId="0">#REF!</definedName>
    <definedName name="Start_583" localSheetId="1">#REF!</definedName>
    <definedName name="Start_583" localSheetId="2">#REF!</definedName>
    <definedName name="Start_583">#REF!</definedName>
    <definedName name="Start_584" localSheetId="0">#REF!</definedName>
    <definedName name="Start_584" localSheetId="1">#REF!</definedName>
    <definedName name="Start_584" localSheetId="2">#REF!</definedName>
    <definedName name="Start_584">#REF!</definedName>
    <definedName name="Start_585" localSheetId="0">#REF!</definedName>
    <definedName name="Start_585" localSheetId="1">#REF!</definedName>
    <definedName name="Start_585" localSheetId="2">#REF!</definedName>
    <definedName name="Start_585">#REF!</definedName>
    <definedName name="Start_586" localSheetId="0">#REF!</definedName>
    <definedName name="Start_586" localSheetId="1">#REF!</definedName>
    <definedName name="Start_586" localSheetId="2">#REF!</definedName>
    <definedName name="Start_586">#REF!</definedName>
    <definedName name="Start_587" localSheetId="0">#REF!</definedName>
    <definedName name="Start_587" localSheetId="1">#REF!</definedName>
    <definedName name="Start_587" localSheetId="2">#REF!</definedName>
    <definedName name="Start_587">#REF!</definedName>
    <definedName name="Start_588" localSheetId="0">#REF!</definedName>
    <definedName name="Start_588" localSheetId="1">#REF!</definedName>
    <definedName name="Start_588" localSheetId="2">#REF!</definedName>
    <definedName name="Start_588">#REF!</definedName>
    <definedName name="Start_589" localSheetId="0">#REF!</definedName>
    <definedName name="Start_589" localSheetId="1">#REF!</definedName>
    <definedName name="Start_589" localSheetId="2">#REF!</definedName>
    <definedName name="Start_589">#REF!</definedName>
    <definedName name="Start_59" localSheetId="0">#REF!</definedName>
    <definedName name="Start_59" localSheetId="1">#REF!</definedName>
    <definedName name="Start_59" localSheetId="2">#REF!</definedName>
    <definedName name="Start_59">#REF!</definedName>
    <definedName name="Start_590" localSheetId="0">#REF!</definedName>
    <definedName name="Start_590" localSheetId="1">#REF!</definedName>
    <definedName name="Start_590" localSheetId="2">#REF!</definedName>
    <definedName name="Start_590">#REF!</definedName>
    <definedName name="Start_591" localSheetId="0">#REF!</definedName>
    <definedName name="Start_591" localSheetId="1">#REF!</definedName>
    <definedName name="Start_591" localSheetId="2">#REF!</definedName>
    <definedName name="Start_591">#REF!</definedName>
    <definedName name="Start_592" localSheetId="0">#REF!</definedName>
    <definedName name="Start_592" localSheetId="1">#REF!</definedName>
    <definedName name="Start_592" localSheetId="2">#REF!</definedName>
    <definedName name="Start_592">#REF!</definedName>
    <definedName name="Start_593" localSheetId="0">#REF!</definedName>
    <definedName name="Start_593" localSheetId="1">#REF!</definedName>
    <definedName name="Start_593" localSheetId="2">#REF!</definedName>
    <definedName name="Start_593">#REF!</definedName>
    <definedName name="Start_594" localSheetId="0">#REF!</definedName>
    <definedName name="Start_594" localSheetId="1">#REF!</definedName>
    <definedName name="Start_594" localSheetId="2">#REF!</definedName>
    <definedName name="Start_594">#REF!</definedName>
    <definedName name="Start_595" localSheetId="0">#REF!</definedName>
    <definedName name="Start_595" localSheetId="1">#REF!</definedName>
    <definedName name="Start_595" localSheetId="2">#REF!</definedName>
    <definedName name="Start_595">#REF!</definedName>
    <definedName name="Start_596" localSheetId="0">#REF!</definedName>
    <definedName name="Start_596" localSheetId="1">#REF!</definedName>
    <definedName name="Start_596" localSheetId="2">#REF!</definedName>
    <definedName name="Start_596">#REF!</definedName>
    <definedName name="Start_597" localSheetId="0">#REF!</definedName>
    <definedName name="Start_597" localSheetId="1">#REF!</definedName>
    <definedName name="Start_597" localSheetId="2">#REF!</definedName>
    <definedName name="Start_597">#REF!</definedName>
    <definedName name="Start_598" localSheetId="0">#REF!</definedName>
    <definedName name="Start_598" localSheetId="1">#REF!</definedName>
    <definedName name="Start_598" localSheetId="2">#REF!</definedName>
    <definedName name="Start_598">#REF!</definedName>
    <definedName name="Start_6" localSheetId="0">#REF!</definedName>
    <definedName name="Start_6" localSheetId="1">#REF!</definedName>
    <definedName name="Start_6" localSheetId="2">#REF!</definedName>
    <definedName name="Start_6">#REF!</definedName>
    <definedName name="Start_60" localSheetId="0">#REF!</definedName>
    <definedName name="Start_60" localSheetId="1">#REF!</definedName>
    <definedName name="Start_60" localSheetId="2">#REF!</definedName>
    <definedName name="Start_60">#REF!</definedName>
    <definedName name="Start_600" localSheetId="0">#REF!</definedName>
    <definedName name="Start_600" localSheetId="1">#REF!</definedName>
    <definedName name="Start_600" localSheetId="2">#REF!</definedName>
    <definedName name="Start_600">#REF!</definedName>
    <definedName name="Start_602" localSheetId="0">#REF!</definedName>
    <definedName name="Start_602" localSheetId="1">#REF!</definedName>
    <definedName name="Start_602" localSheetId="2">#REF!</definedName>
    <definedName name="Start_602">#REF!</definedName>
    <definedName name="Start_603" localSheetId="0">#REF!</definedName>
    <definedName name="Start_603" localSheetId="1">#REF!</definedName>
    <definedName name="Start_603" localSheetId="2">#REF!</definedName>
    <definedName name="Start_603">#REF!</definedName>
    <definedName name="Start_604" localSheetId="0">#REF!</definedName>
    <definedName name="Start_604" localSheetId="1">#REF!</definedName>
    <definedName name="Start_604" localSheetId="2">#REF!</definedName>
    <definedName name="Start_604">#REF!</definedName>
    <definedName name="Start_605" localSheetId="0">#REF!</definedName>
    <definedName name="Start_605" localSheetId="1">#REF!</definedName>
    <definedName name="Start_605" localSheetId="2">#REF!</definedName>
    <definedName name="Start_605">#REF!</definedName>
    <definedName name="Start_606" localSheetId="0">#REF!</definedName>
    <definedName name="Start_606" localSheetId="1">#REF!</definedName>
    <definedName name="Start_606" localSheetId="2">#REF!</definedName>
    <definedName name="Start_606">#REF!</definedName>
    <definedName name="Start_607" localSheetId="0">#REF!</definedName>
    <definedName name="Start_607" localSheetId="1">#REF!</definedName>
    <definedName name="Start_607" localSheetId="2">#REF!</definedName>
    <definedName name="Start_607">#REF!</definedName>
    <definedName name="Start_61" localSheetId="0">#REF!</definedName>
    <definedName name="Start_61" localSheetId="1">#REF!</definedName>
    <definedName name="Start_61" localSheetId="2">#REF!</definedName>
    <definedName name="Start_61">#REF!</definedName>
    <definedName name="Start_610" localSheetId="0">#REF!</definedName>
    <definedName name="Start_610" localSheetId="1">#REF!</definedName>
    <definedName name="Start_610" localSheetId="2">#REF!</definedName>
    <definedName name="Start_610">#REF!</definedName>
    <definedName name="Start_611" localSheetId="0">#REF!</definedName>
    <definedName name="Start_611" localSheetId="1">#REF!</definedName>
    <definedName name="Start_611" localSheetId="2">#REF!</definedName>
    <definedName name="Start_611">#REF!</definedName>
    <definedName name="Start_612" localSheetId="0">#REF!</definedName>
    <definedName name="Start_612" localSheetId="1">#REF!</definedName>
    <definedName name="Start_612" localSheetId="2">#REF!</definedName>
    <definedName name="Start_612">#REF!</definedName>
    <definedName name="Start_613" localSheetId="0">#REF!</definedName>
    <definedName name="Start_613" localSheetId="1">#REF!</definedName>
    <definedName name="Start_613" localSheetId="2">#REF!</definedName>
    <definedName name="Start_613">#REF!</definedName>
    <definedName name="Start_614" localSheetId="0">#REF!</definedName>
    <definedName name="Start_614" localSheetId="1">#REF!</definedName>
    <definedName name="Start_614" localSheetId="2">#REF!</definedName>
    <definedName name="Start_614">#REF!</definedName>
    <definedName name="Start_615" localSheetId="0">#REF!</definedName>
    <definedName name="Start_615" localSheetId="1">#REF!</definedName>
    <definedName name="Start_615" localSheetId="2">#REF!</definedName>
    <definedName name="Start_615">#REF!</definedName>
    <definedName name="Start_616" localSheetId="0">#REF!</definedName>
    <definedName name="Start_616" localSheetId="1">#REF!</definedName>
    <definedName name="Start_616" localSheetId="2">#REF!</definedName>
    <definedName name="Start_616">#REF!</definedName>
    <definedName name="Start_617" localSheetId="0">#REF!</definedName>
    <definedName name="Start_617" localSheetId="1">#REF!</definedName>
    <definedName name="Start_617" localSheetId="2">#REF!</definedName>
    <definedName name="Start_617">#REF!</definedName>
    <definedName name="Start_619" localSheetId="0">#REF!</definedName>
    <definedName name="Start_619" localSheetId="1">#REF!</definedName>
    <definedName name="Start_619" localSheetId="2">#REF!</definedName>
    <definedName name="Start_619">#REF!</definedName>
    <definedName name="Start_62" localSheetId="0">#REF!</definedName>
    <definedName name="Start_62" localSheetId="1">#REF!</definedName>
    <definedName name="Start_62" localSheetId="2">#REF!</definedName>
    <definedName name="Start_62">#REF!</definedName>
    <definedName name="Start_620" localSheetId="0">#REF!</definedName>
    <definedName name="Start_620" localSheetId="1">#REF!</definedName>
    <definedName name="Start_620" localSheetId="2">#REF!</definedName>
    <definedName name="Start_620">#REF!</definedName>
    <definedName name="Start_621" localSheetId="0">#REF!</definedName>
    <definedName name="Start_621" localSheetId="1">#REF!</definedName>
    <definedName name="Start_621" localSheetId="2">#REF!</definedName>
    <definedName name="Start_621">#REF!</definedName>
    <definedName name="Start_622" localSheetId="0">#REF!</definedName>
    <definedName name="Start_622" localSheetId="1">#REF!</definedName>
    <definedName name="Start_622" localSheetId="2">#REF!</definedName>
    <definedName name="Start_622">#REF!</definedName>
    <definedName name="Start_623" localSheetId="0">#REF!</definedName>
    <definedName name="Start_623" localSheetId="1">#REF!</definedName>
    <definedName name="Start_623" localSheetId="2">#REF!</definedName>
    <definedName name="Start_623">#REF!</definedName>
    <definedName name="Start_624" localSheetId="0">#REF!</definedName>
    <definedName name="Start_624" localSheetId="1">#REF!</definedName>
    <definedName name="Start_624" localSheetId="2">#REF!</definedName>
    <definedName name="Start_624">#REF!</definedName>
    <definedName name="Start_625" localSheetId="0">#REF!</definedName>
    <definedName name="Start_625" localSheetId="1">#REF!</definedName>
    <definedName name="Start_625" localSheetId="2">#REF!</definedName>
    <definedName name="Start_625">#REF!</definedName>
    <definedName name="Start_626" localSheetId="0">#REF!</definedName>
    <definedName name="Start_626" localSheetId="1">#REF!</definedName>
    <definedName name="Start_626" localSheetId="2">#REF!</definedName>
    <definedName name="Start_626">#REF!</definedName>
    <definedName name="Start_628" localSheetId="0">#REF!</definedName>
    <definedName name="Start_628" localSheetId="1">#REF!</definedName>
    <definedName name="Start_628" localSheetId="2">#REF!</definedName>
    <definedName name="Start_628">#REF!</definedName>
    <definedName name="Start_629" localSheetId="0">#REF!</definedName>
    <definedName name="Start_629" localSheetId="1">#REF!</definedName>
    <definedName name="Start_629" localSheetId="2">#REF!</definedName>
    <definedName name="Start_629">#REF!</definedName>
    <definedName name="Start_63" localSheetId="0">#REF!</definedName>
    <definedName name="Start_63" localSheetId="1">#REF!</definedName>
    <definedName name="Start_63" localSheetId="2">#REF!</definedName>
    <definedName name="Start_63">#REF!</definedName>
    <definedName name="Start_630" localSheetId="0">#REF!</definedName>
    <definedName name="Start_630" localSheetId="1">#REF!</definedName>
    <definedName name="Start_630" localSheetId="2">#REF!</definedName>
    <definedName name="Start_630">#REF!</definedName>
    <definedName name="Start_631" localSheetId="0">#REF!</definedName>
    <definedName name="Start_631" localSheetId="1">#REF!</definedName>
    <definedName name="Start_631" localSheetId="2">#REF!</definedName>
    <definedName name="Start_631">#REF!</definedName>
    <definedName name="Start_632" localSheetId="0">#REF!</definedName>
    <definedName name="Start_632" localSheetId="1">#REF!</definedName>
    <definedName name="Start_632" localSheetId="2">#REF!</definedName>
    <definedName name="Start_632">#REF!</definedName>
    <definedName name="Start_633" localSheetId="0">#REF!</definedName>
    <definedName name="Start_633" localSheetId="1">#REF!</definedName>
    <definedName name="Start_633" localSheetId="2">#REF!</definedName>
    <definedName name="Start_633">#REF!</definedName>
    <definedName name="Start_634" localSheetId="0">#REF!</definedName>
    <definedName name="Start_634" localSheetId="1">#REF!</definedName>
    <definedName name="Start_634" localSheetId="2">#REF!</definedName>
    <definedName name="Start_634">#REF!</definedName>
    <definedName name="Start_635" localSheetId="0">#REF!</definedName>
    <definedName name="Start_635" localSheetId="1">#REF!</definedName>
    <definedName name="Start_635" localSheetId="2">#REF!</definedName>
    <definedName name="Start_635">#REF!</definedName>
    <definedName name="Start_636" localSheetId="0">#REF!</definedName>
    <definedName name="Start_636" localSheetId="1">#REF!</definedName>
    <definedName name="Start_636" localSheetId="2">#REF!</definedName>
    <definedName name="Start_636">#REF!</definedName>
    <definedName name="Start_638" localSheetId="0">#REF!</definedName>
    <definedName name="Start_638" localSheetId="1">#REF!</definedName>
    <definedName name="Start_638" localSheetId="2">#REF!</definedName>
    <definedName name="Start_638">#REF!</definedName>
    <definedName name="Start_639" localSheetId="0">#REF!</definedName>
    <definedName name="Start_639" localSheetId="1">#REF!</definedName>
    <definedName name="Start_639" localSheetId="2">#REF!</definedName>
    <definedName name="Start_639">#REF!</definedName>
    <definedName name="Start_64" localSheetId="0">#REF!</definedName>
    <definedName name="Start_64" localSheetId="1">#REF!</definedName>
    <definedName name="Start_64" localSheetId="2">#REF!</definedName>
    <definedName name="Start_64">#REF!</definedName>
    <definedName name="Start_640" localSheetId="0">#REF!</definedName>
    <definedName name="Start_640" localSheetId="1">#REF!</definedName>
    <definedName name="Start_640" localSheetId="2">#REF!</definedName>
    <definedName name="Start_640">#REF!</definedName>
    <definedName name="Start_641" localSheetId="0">#REF!</definedName>
    <definedName name="Start_641" localSheetId="1">#REF!</definedName>
    <definedName name="Start_641" localSheetId="2">#REF!</definedName>
    <definedName name="Start_641">#REF!</definedName>
    <definedName name="Start_642" localSheetId="0">#REF!</definedName>
    <definedName name="Start_642" localSheetId="1">#REF!</definedName>
    <definedName name="Start_642" localSheetId="2">#REF!</definedName>
    <definedName name="Start_642">#REF!</definedName>
    <definedName name="Start_643" localSheetId="0">#REF!</definedName>
    <definedName name="Start_643" localSheetId="1">#REF!</definedName>
    <definedName name="Start_643" localSheetId="2">#REF!</definedName>
    <definedName name="Start_643">#REF!</definedName>
    <definedName name="Start_644" localSheetId="0">#REF!</definedName>
    <definedName name="Start_644" localSheetId="1">#REF!</definedName>
    <definedName name="Start_644" localSheetId="2">#REF!</definedName>
    <definedName name="Start_644">#REF!</definedName>
    <definedName name="Start_645" localSheetId="0">#REF!</definedName>
    <definedName name="Start_645" localSheetId="1">#REF!</definedName>
    <definedName name="Start_645" localSheetId="2">#REF!</definedName>
    <definedName name="Start_645">#REF!</definedName>
    <definedName name="Start_646" localSheetId="0">#REF!</definedName>
    <definedName name="Start_646" localSheetId="1">#REF!</definedName>
    <definedName name="Start_646" localSheetId="2">#REF!</definedName>
    <definedName name="Start_646">#REF!</definedName>
    <definedName name="Start_647" localSheetId="0">#REF!</definedName>
    <definedName name="Start_647" localSheetId="1">#REF!</definedName>
    <definedName name="Start_647" localSheetId="2">#REF!</definedName>
    <definedName name="Start_647">#REF!</definedName>
    <definedName name="Start_648" localSheetId="0">#REF!</definedName>
    <definedName name="Start_648" localSheetId="1">#REF!</definedName>
    <definedName name="Start_648" localSheetId="2">#REF!</definedName>
    <definedName name="Start_648">#REF!</definedName>
    <definedName name="Start_649" localSheetId="0">#REF!</definedName>
    <definedName name="Start_649" localSheetId="1">#REF!</definedName>
    <definedName name="Start_649" localSheetId="2">#REF!</definedName>
    <definedName name="Start_649">#REF!</definedName>
    <definedName name="Start_65" localSheetId="0">#REF!</definedName>
    <definedName name="Start_65" localSheetId="1">#REF!</definedName>
    <definedName name="Start_65" localSheetId="2">#REF!</definedName>
    <definedName name="Start_65">#REF!</definedName>
    <definedName name="Start_650" localSheetId="0">#REF!</definedName>
    <definedName name="Start_650" localSheetId="1">#REF!</definedName>
    <definedName name="Start_650" localSheetId="2">#REF!</definedName>
    <definedName name="Start_650">#REF!</definedName>
    <definedName name="Start_651" localSheetId="0">#REF!</definedName>
    <definedName name="Start_651" localSheetId="1">#REF!</definedName>
    <definedName name="Start_651" localSheetId="2">#REF!</definedName>
    <definedName name="Start_651">#REF!</definedName>
    <definedName name="Start_652" localSheetId="0">#REF!</definedName>
    <definedName name="Start_652" localSheetId="1">#REF!</definedName>
    <definedName name="Start_652" localSheetId="2">#REF!</definedName>
    <definedName name="Start_652">#REF!</definedName>
    <definedName name="Start_653" localSheetId="0">#REF!</definedName>
    <definedName name="Start_653" localSheetId="1">#REF!</definedName>
    <definedName name="Start_653" localSheetId="2">#REF!</definedName>
    <definedName name="Start_653">#REF!</definedName>
    <definedName name="Start_654" localSheetId="0">#REF!</definedName>
    <definedName name="Start_654" localSheetId="1">#REF!</definedName>
    <definedName name="Start_654" localSheetId="2">#REF!</definedName>
    <definedName name="Start_654">#REF!</definedName>
    <definedName name="Start_655" localSheetId="0">#REF!</definedName>
    <definedName name="Start_655" localSheetId="1">#REF!</definedName>
    <definedName name="Start_655" localSheetId="2">#REF!</definedName>
    <definedName name="Start_655">#REF!</definedName>
    <definedName name="Start_656" localSheetId="0">#REF!</definedName>
    <definedName name="Start_656" localSheetId="1">#REF!</definedName>
    <definedName name="Start_656" localSheetId="2">#REF!</definedName>
    <definedName name="Start_656">#REF!</definedName>
    <definedName name="Start_658" localSheetId="0">#REF!</definedName>
    <definedName name="Start_658" localSheetId="1">#REF!</definedName>
    <definedName name="Start_658" localSheetId="2">#REF!</definedName>
    <definedName name="Start_658">#REF!</definedName>
    <definedName name="Start_66" localSheetId="0">#REF!</definedName>
    <definedName name="Start_66" localSheetId="1">#REF!</definedName>
    <definedName name="Start_66" localSheetId="2">#REF!</definedName>
    <definedName name="Start_66">#REF!</definedName>
    <definedName name="Start_660" localSheetId="0">#REF!</definedName>
    <definedName name="Start_660" localSheetId="1">#REF!</definedName>
    <definedName name="Start_660" localSheetId="2">#REF!</definedName>
    <definedName name="Start_660">#REF!</definedName>
    <definedName name="Start_661" localSheetId="0">#REF!</definedName>
    <definedName name="Start_661" localSheetId="1">#REF!</definedName>
    <definedName name="Start_661" localSheetId="2">#REF!</definedName>
    <definedName name="Start_661">#REF!</definedName>
    <definedName name="Start_662" localSheetId="0">#REF!</definedName>
    <definedName name="Start_662" localSheetId="1">#REF!</definedName>
    <definedName name="Start_662" localSheetId="2">#REF!</definedName>
    <definedName name="Start_662">#REF!</definedName>
    <definedName name="Start_663" localSheetId="0">#REF!</definedName>
    <definedName name="Start_663" localSheetId="1">#REF!</definedName>
    <definedName name="Start_663" localSheetId="2">#REF!</definedName>
    <definedName name="Start_663">#REF!</definedName>
    <definedName name="Start_664" localSheetId="0">#REF!</definedName>
    <definedName name="Start_664" localSheetId="1">#REF!</definedName>
    <definedName name="Start_664" localSheetId="2">#REF!</definedName>
    <definedName name="Start_664">#REF!</definedName>
    <definedName name="Start_665" localSheetId="0">#REF!</definedName>
    <definedName name="Start_665" localSheetId="1">#REF!</definedName>
    <definedName name="Start_665" localSheetId="2">#REF!</definedName>
    <definedName name="Start_665">#REF!</definedName>
    <definedName name="Start_668" localSheetId="0">#REF!</definedName>
    <definedName name="Start_668" localSheetId="1">#REF!</definedName>
    <definedName name="Start_668" localSheetId="2">#REF!</definedName>
    <definedName name="Start_668">#REF!</definedName>
    <definedName name="Start_669" localSheetId="0">#REF!</definedName>
    <definedName name="Start_669" localSheetId="1">#REF!</definedName>
    <definedName name="Start_669" localSheetId="2">#REF!</definedName>
    <definedName name="Start_669">#REF!</definedName>
    <definedName name="Start_67" localSheetId="0">#REF!</definedName>
    <definedName name="Start_67" localSheetId="1">#REF!</definedName>
    <definedName name="Start_67" localSheetId="2">#REF!</definedName>
    <definedName name="Start_67">#REF!</definedName>
    <definedName name="Start_670" localSheetId="0">#REF!</definedName>
    <definedName name="Start_670" localSheetId="1">#REF!</definedName>
    <definedName name="Start_670" localSheetId="2">#REF!</definedName>
    <definedName name="Start_670">#REF!</definedName>
    <definedName name="Start_671" localSheetId="0">#REF!</definedName>
    <definedName name="Start_671" localSheetId="1">#REF!</definedName>
    <definedName name="Start_671" localSheetId="2">#REF!</definedName>
    <definedName name="Start_671">#REF!</definedName>
    <definedName name="Start_672" localSheetId="0">#REF!</definedName>
    <definedName name="Start_672" localSheetId="1">#REF!</definedName>
    <definedName name="Start_672" localSheetId="2">#REF!</definedName>
    <definedName name="Start_672">#REF!</definedName>
    <definedName name="Start_673" localSheetId="0">#REF!</definedName>
    <definedName name="Start_673" localSheetId="1">#REF!</definedName>
    <definedName name="Start_673" localSheetId="2">#REF!</definedName>
    <definedName name="Start_673">#REF!</definedName>
    <definedName name="Start_674" localSheetId="0">#REF!</definedName>
    <definedName name="Start_674" localSheetId="1">#REF!</definedName>
    <definedName name="Start_674" localSheetId="2">#REF!</definedName>
    <definedName name="Start_674">#REF!</definedName>
    <definedName name="Start_675" localSheetId="0">#REF!</definedName>
    <definedName name="Start_675" localSheetId="1">#REF!</definedName>
    <definedName name="Start_675" localSheetId="2">#REF!</definedName>
    <definedName name="Start_675">#REF!</definedName>
    <definedName name="Start_677" localSheetId="0">#REF!</definedName>
    <definedName name="Start_677" localSheetId="1">#REF!</definedName>
    <definedName name="Start_677" localSheetId="2">#REF!</definedName>
    <definedName name="Start_677">#REF!</definedName>
    <definedName name="Start_678" localSheetId="0">#REF!</definedName>
    <definedName name="Start_678" localSheetId="1">#REF!</definedName>
    <definedName name="Start_678" localSheetId="2">#REF!</definedName>
    <definedName name="Start_678">#REF!</definedName>
    <definedName name="Start_679" localSheetId="0">#REF!</definedName>
    <definedName name="Start_679" localSheetId="1">#REF!</definedName>
    <definedName name="Start_679" localSheetId="2">#REF!</definedName>
    <definedName name="Start_679">#REF!</definedName>
    <definedName name="Start_68" localSheetId="0">#REF!</definedName>
    <definedName name="Start_68" localSheetId="1">#REF!</definedName>
    <definedName name="Start_68" localSheetId="2">#REF!</definedName>
    <definedName name="Start_68">#REF!</definedName>
    <definedName name="Start_680" localSheetId="0">#REF!</definedName>
    <definedName name="Start_680" localSheetId="1">#REF!</definedName>
    <definedName name="Start_680" localSheetId="2">#REF!</definedName>
    <definedName name="Start_680">#REF!</definedName>
    <definedName name="Start_681" localSheetId="0">#REF!</definedName>
    <definedName name="Start_681" localSheetId="1">#REF!</definedName>
    <definedName name="Start_681" localSheetId="2">#REF!</definedName>
    <definedName name="Start_681">#REF!</definedName>
    <definedName name="Start_682" localSheetId="0">#REF!</definedName>
    <definedName name="Start_682" localSheetId="1">#REF!</definedName>
    <definedName name="Start_682" localSheetId="2">#REF!</definedName>
    <definedName name="Start_682">#REF!</definedName>
    <definedName name="Start_683" localSheetId="0">#REF!</definedName>
    <definedName name="Start_683" localSheetId="1">#REF!</definedName>
    <definedName name="Start_683" localSheetId="2">#REF!</definedName>
    <definedName name="Start_683">#REF!</definedName>
    <definedName name="Start_684" localSheetId="0">#REF!</definedName>
    <definedName name="Start_684" localSheetId="1">#REF!</definedName>
    <definedName name="Start_684" localSheetId="2">#REF!</definedName>
    <definedName name="Start_684">#REF!</definedName>
    <definedName name="Start_686" localSheetId="0">#REF!</definedName>
    <definedName name="Start_686" localSheetId="1">#REF!</definedName>
    <definedName name="Start_686" localSheetId="2">#REF!</definedName>
    <definedName name="Start_686">#REF!</definedName>
    <definedName name="Start_687" localSheetId="0">#REF!</definedName>
    <definedName name="Start_687" localSheetId="1">#REF!</definedName>
    <definedName name="Start_687" localSheetId="2">#REF!</definedName>
    <definedName name="Start_687">#REF!</definedName>
    <definedName name="Start_688" localSheetId="0">#REF!</definedName>
    <definedName name="Start_688" localSheetId="1">#REF!</definedName>
    <definedName name="Start_688" localSheetId="2">#REF!</definedName>
    <definedName name="Start_688">#REF!</definedName>
    <definedName name="Start_689" localSheetId="0">#REF!</definedName>
    <definedName name="Start_689" localSheetId="1">#REF!</definedName>
    <definedName name="Start_689" localSheetId="2">#REF!</definedName>
    <definedName name="Start_689">#REF!</definedName>
    <definedName name="Start_69" localSheetId="0">#REF!</definedName>
    <definedName name="Start_69" localSheetId="1">#REF!</definedName>
    <definedName name="Start_69" localSheetId="2">#REF!</definedName>
    <definedName name="Start_69">#REF!</definedName>
    <definedName name="Start_690" localSheetId="0">#REF!</definedName>
    <definedName name="Start_690" localSheetId="1">#REF!</definedName>
    <definedName name="Start_690" localSheetId="2">#REF!</definedName>
    <definedName name="Start_690">#REF!</definedName>
    <definedName name="Start_691" localSheetId="0">#REF!</definedName>
    <definedName name="Start_691" localSheetId="1">#REF!</definedName>
    <definedName name="Start_691" localSheetId="2">#REF!</definedName>
    <definedName name="Start_691">#REF!</definedName>
    <definedName name="Start_692" localSheetId="0">#REF!</definedName>
    <definedName name="Start_692" localSheetId="1">#REF!</definedName>
    <definedName name="Start_692" localSheetId="2">#REF!</definedName>
    <definedName name="Start_692">#REF!</definedName>
    <definedName name="Start_693" localSheetId="0">#REF!</definedName>
    <definedName name="Start_693" localSheetId="1">#REF!</definedName>
    <definedName name="Start_693" localSheetId="2">#REF!</definedName>
    <definedName name="Start_693">#REF!</definedName>
    <definedName name="Start_694" localSheetId="0">#REF!</definedName>
    <definedName name="Start_694" localSheetId="1">#REF!</definedName>
    <definedName name="Start_694" localSheetId="2">#REF!</definedName>
    <definedName name="Start_694">#REF!</definedName>
    <definedName name="Start_696" localSheetId="0">#REF!</definedName>
    <definedName name="Start_696" localSheetId="1">#REF!</definedName>
    <definedName name="Start_696" localSheetId="2">#REF!</definedName>
    <definedName name="Start_696">#REF!</definedName>
    <definedName name="Start_697" localSheetId="0">#REF!</definedName>
    <definedName name="Start_697" localSheetId="1">#REF!</definedName>
    <definedName name="Start_697" localSheetId="2">#REF!</definedName>
    <definedName name="Start_697">#REF!</definedName>
    <definedName name="Start_698" localSheetId="0">#REF!</definedName>
    <definedName name="Start_698" localSheetId="1">#REF!</definedName>
    <definedName name="Start_698" localSheetId="2">#REF!</definedName>
    <definedName name="Start_698">#REF!</definedName>
    <definedName name="Start_699" localSheetId="0">#REF!</definedName>
    <definedName name="Start_699" localSheetId="1">#REF!</definedName>
    <definedName name="Start_699" localSheetId="2">#REF!</definedName>
    <definedName name="Start_699">#REF!</definedName>
    <definedName name="Start_7" localSheetId="0">#REF!</definedName>
    <definedName name="Start_7" localSheetId="1">#REF!</definedName>
    <definedName name="Start_7" localSheetId="2">#REF!</definedName>
    <definedName name="Start_7">#REF!</definedName>
    <definedName name="Start_70" localSheetId="0">#REF!</definedName>
    <definedName name="Start_70" localSheetId="1">#REF!</definedName>
    <definedName name="Start_70" localSheetId="2">#REF!</definedName>
    <definedName name="Start_70">#REF!</definedName>
    <definedName name="Start_700" localSheetId="0">#REF!</definedName>
    <definedName name="Start_700" localSheetId="1">#REF!</definedName>
    <definedName name="Start_700" localSheetId="2">#REF!</definedName>
    <definedName name="Start_700">#REF!</definedName>
    <definedName name="Start_701" localSheetId="0">#REF!</definedName>
    <definedName name="Start_701" localSheetId="1">#REF!</definedName>
    <definedName name="Start_701" localSheetId="2">#REF!</definedName>
    <definedName name="Start_701">#REF!</definedName>
    <definedName name="Start_702" localSheetId="0">#REF!</definedName>
    <definedName name="Start_702" localSheetId="1">#REF!</definedName>
    <definedName name="Start_702" localSheetId="2">#REF!</definedName>
    <definedName name="Start_702">#REF!</definedName>
    <definedName name="Start_703" localSheetId="0">#REF!</definedName>
    <definedName name="Start_703" localSheetId="1">#REF!</definedName>
    <definedName name="Start_703" localSheetId="2">#REF!</definedName>
    <definedName name="Start_703">#REF!</definedName>
    <definedName name="Start_704" localSheetId="0">#REF!</definedName>
    <definedName name="Start_704" localSheetId="1">#REF!</definedName>
    <definedName name="Start_704" localSheetId="2">#REF!</definedName>
    <definedName name="Start_704">#REF!</definedName>
    <definedName name="Start_705" localSheetId="0">#REF!</definedName>
    <definedName name="Start_705" localSheetId="1">#REF!</definedName>
    <definedName name="Start_705" localSheetId="2">#REF!</definedName>
    <definedName name="Start_705">#REF!</definedName>
    <definedName name="Start_707" localSheetId="0">#REF!</definedName>
    <definedName name="Start_707" localSheetId="1">#REF!</definedName>
    <definedName name="Start_707" localSheetId="2">#REF!</definedName>
    <definedName name="Start_707">#REF!</definedName>
    <definedName name="Start_708" localSheetId="0">#REF!</definedName>
    <definedName name="Start_708" localSheetId="1">#REF!</definedName>
    <definedName name="Start_708" localSheetId="2">#REF!</definedName>
    <definedName name="Start_708">#REF!</definedName>
    <definedName name="Start_71" localSheetId="0">#REF!</definedName>
    <definedName name="Start_71" localSheetId="1">#REF!</definedName>
    <definedName name="Start_71" localSheetId="2">#REF!</definedName>
    <definedName name="Start_71">#REF!</definedName>
    <definedName name="Start_710" localSheetId="0">#REF!</definedName>
    <definedName name="Start_710" localSheetId="1">#REF!</definedName>
    <definedName name="Start_710" localSheetId="2">#REF!</definedName>
    <definedName name="Start_710">#REF!</definedName>
    <definedName name="Start_711" localSheetId="0">#REF!</definedName>
    <definedName name="Start_711" localSheetId="1">#REF!</definedName>
    <definedName name="Start_711" localSheetId="2">#REF!</definedName>
    <definedName name="Start_711">#REF!</definedName>
    <definedName name="Start_713" localSheetId="0">#REF!</definedName>
    <definedName name="Start_713" localSheetId="1">#REF!</definedName>
    <definedName name="Start_713" localSheetId="2">#REF!</definedName>
    <definedName name="Start_713">#REF!</definedName>
    <definedName name="Start_714" localSheetId="0">#REF!</definedName>
    <definedName name="Start_714" localSheetId="1">#REF!</definedName>
    <definedName name="Start_714" localSheetId="2">#REF!</definedName>
    <definedName name="Start_714">#REF!</definedName>
    <definedName name="Start_716" localSheetId="0">#REF!</definedName>
    <definedName name="Start_716" localSheetId="1">#REF!</definedName>
    <definedName name="Start_716" localSheetId="2">#REF!</definedName>
    <definedName name="Start_716">#REF!</definedName>
    <definedName name="Start_717" localSheetId="0">#REF!</definedName>
    <definedName name="Start_717" localSheetId="1">#REF!</definedName>
    <definedName name="Start_717" localSheetId="2">#REF!</definedName>
    <definedName name="Start_717">#REF!</definedName>
    <definedName name="Start_718" localSheetId="0">#REF!</definedName>
    <definedName name="Start_718" localSheetId="1">#REF!</definedName>
    <definedName name="Start_718" localSheetId="2">#REF!</definedName>
    <definedName name="Start_718">#REF!</definedName>
    <definedName name="Start_719" localSheetId="0">#REF!</definedName>
    <definedName name="Start_719" localSheetId="1">#REF!</definedName>
    <definedName name="Start_719" localSheetId="2">#REF!</definedName>
    <definedName name="Start_719">#REF!</definedName>
    <definedName name="Start_72" localSheetId="0">#REF!</definedName>
    <definedName name="Start_72" localSheetId="1">#REF!</definedName>
    <definedName name="Start_72" localSheetId="2">#REF!</definedName>
    <definedName name="Start_72">#REF!</definedName>
    <definedName name="Start_720" localSheetId="0">#REF!</definedName>
    <definedName name="Start_720" localSheetId="1">#REF!</definedName>
    <definedName name="Start_720" localSheetId="2">#REF!</definedName>
    <definedName name="Start_720">#REF!</definedName>
    <definedName name="Start_721" localSheetId="0">#REF!</definedName>
    <definedName name="Start_721" localSheetId="1">#REF!</definedName>
    <definedName name="Start_721" localSheetId="2">#REF!</definedName>
    <definedName name="Start_721">#REF!</definedName>
    <definedName name="Start_722" localSheetId="0">#REF!</definedName>
    <definedName name="Start_722" localSheetId="1">#REF!</definedName>
    <definedName name="Start_722" localSheetId="2">#REF!</definedName>
    <definedName name="Start_722">#REF!</definedName>
    <definedName name="Start_723" localSheetId="0">#REF!</definedName>
    <definedName name="Start_723" localSheetId="1">#REF!</definedName>
    <definedName name="Start_723" localSheetId="2">#REF!</definedName>
    <definedName name="Start_723">#REF!</definedName>
    <definedName name="Start_724" localSheetId="0">#REF!</definedName>
    <definedName name="Start_724" localSheetId="1">#REF!</definedName>
    <definedName name="Start_724" localSheetId="2">#REF!</definedName>
    <definedName name="Start_724">#REF!</definedName>
    <definedName name="Start_725" localSheetId="0">#REF!</definedName>
    <definedName name="Start_725" localSheetId="1">#REF!</definedName>
    <definedName name="Start_725" localSheetId="2">#REF!</definedName>
    <definedName name="Start_725">#REF!</definedName>
    <definedName name="Start_726" localSheetId="0">#REF!</definedName>
    <definedName name="Start_726" localSheetId="1">#REF!</definedName>
    <definedName name="Start_726" localSheetId="2">#REF!</definedName>
    <definedName name="Start_726">#REF!</definedName>
    <definedName name="Start_728" localSheetId="0">#REF!</definedName>
    <definedName name="Start_728" localSheetId="1">#REF!</definedName>
    <definedName name="Start_728" localSheetId="2">#REF!</definedName>
    <definedName name="Start_728">#REF!</definedName>
    <definedName name="Start_73" localSheetId="0">#REF!</definedName>
    <definedName name="Start_73" localSheetId="1">#REF!</definedName>
    <definedName name="Start_73" localSheetId="2">#REF!</definedName>
    <definedName name="Start_73">#REF!</definedName>
    <definedName name="Start_730" localSheetId="0">#REF!</definedName>
    <definedName name="Start_730" localSheetId="1">#REF!</definedName>
    <definedName name="Start_730" localSheetId="2">#REF!</definedName>
    <definedName name="Start_730">#REF!</definedName>
    <definedName name="Start_731" localSheetId="0">#REF!</definedName>
    <definedName name="Start_731" localSheetId="1">#REF!</definedName>
    <definedName name="Start_731" localSheetId="2">#REF!</definedName>
    <definedName name="Start_731">#REF!</definedName>
    <definedName name="Start_732" localSheetId="0">#REF!</definedName>
    <definedName name="Start_732" localSheetId="1">#REF!</definedName>
    <definedName name="Start_732" localSheetId="2">#REF!</definedName>
    <definedName name="Start_732">#REF!</definedName>
    <definedName name="Start_733" localSheetId="0">#REF!</definedName>
    <definedName name="Start_733" localSheetId="1">#REF!</definedName>
    <definedName name="Start_733" localSheetId="2">#REF!</definedName>
    <definedName name="Start_733">#REF!</definedName>
    <definedName name="Start_734" localSheetId="0">#REF!</definedName>
    <definedName name="Start_734" localSheetId="1">#REF!</definedName>
    <definedName name="Start_734" localSheetId="2">#REF!</definedName>
    <definedName name="Start_734">#REF!</definedName>
    <definedName name="Start_735" localSheetId="0">#REF!</definedName>
    <definedName name="Start_735" localSheetId="1">#REF!</definedName>
    <definedName name="Start_735" localSheetId="2">#REF!</definedName>
    <definedName name="Start_735">#REF!</definedName>
    <definedName name="Start_738" localSheetId="0">#REF!</definedName>
    <definedName name="Start_738" localSheetId="1">#REF!</definedName>
    <definedName name="Start_738" localSheetId="2">#REF!</definedName>
    <definedName name="Start_738">#REF!</definedName>
    <definedName name="Start_739" localSheetId="0">#REF!</definedName>
    <definedName name="Start_739" localSheetId="1">#REF!</definedName>
    <definedName name="Start_739" localSheetId="2">#REF!</definedName>
    <definedName name="Start_739">#REF!</definedName>
    <definedName name="Start_74" localSheetId="0">#REF!</definedName>
    <definedName name="Start_74" localSheetId="1">#REF!</definedName>
    <definedName name="Start_74" localSheetId="2">#REF!</definedName>
    <definedName name="Start_74">#REF!</definedName>
    <definedName name="Start_740" localSheetId="0">#REF!</definedName>
    <definedName name="Start_740" localSheetId="1">#REF!</definedName>
    <definedName name="Start_740" localSheetId="2">#REF!</definedName>
    <definedName name="Start_740">#REF!</definedName>
    <definedName name="Start_741" localSheetId="0">#REF!</definedName>
    <definedName name="Start_741" localSheetId="1">#REF!</definedName>
    <definedName name="Start_741" localSheetId="2">#REF!</definedName>
    <definedName name="Start_741">#REF!</definedName>
    <definedName name="Start_742" localSheetId="0">#REF!</definedName>
    <definedName name="Start_742" localSheetId="1">#REF!</definedName>
    <definedName name="Start_742" localSheetId="2">#REF!</definedName>
    <definedName name="Start_742">#REF!</definedName>
    <definedName name="Start_743" localSheetId="0">#REF!</definedName>
    <definedName name="Start_743" localSheetId="1">#REF!</definedName>
    <definedName name="Start_743" localSheetId="2">#REF!</definedName>
    <definedName name="Start_743">#REF!</definedName>
    <definedName name="Start_744" localSheetId="0">#REF!</definedName>
    <definedName name="Start_744" localSheetId="1">#REF!</definedName>
    <definedName name="Start_744" localSheetId="2">#REF!</definedName>
    <definedName name="Start_744">#REF!</definedName>
    <definedName name="Start_745" localSheetId="0">#REF!</definedName>
    <definedName name="Start_745" localSheetId="1">#REF!</definedName>
    <definedName name="Start_745" localSheetId="2">#REF!</definedName>
    <definedName name="Start_745">#REF!</definedName>
    <definedName name="Start_747" localSheetId="0">#REF!</definedName>
    <definedName name="Start_747" localSheetId="1">#REF!</definedName>
    <definedName name="Start_747" localSheetId="2">#REF!</definedName>
    <definedName name="Start_747">#REF!</definedName>
    <definedName name="Start_748" localSheetId="0">#REF!</definedName>
    <definedName name="Start_748" localSheetId="1">#REF!</definedName>
    <definedName name="Start_748" localSheetId="2">#REF!</definedName>
    <definedName name="Start_748">#REF!</definedName>
    <definedName name="Start_749" localSheetId="0">#REF!</definedName>
    <definedName name="Start_749" localSheetId="1">#REF!</definedName>
    <definedName name="Start_749" localSheetId="2">#REF!</definedName>
    <definedName name="Start_749">#REF!</definedName>
    <definedName name="Start_75" localSheetId="0">#REF!</definedName>
    <definedName name="Start_75" localSheetId="1">#REF!</definedName>
    <definedName name="Start_75" localSheetId="2">#REF!</definedName>
    <definedName name="Start_75">#REF!</definedName>
    <definedName name="Start_750" localSheetId="0">#REF!</definedName>
    <definedName name="Start_750" localSheetId="1">#REF!</definedName>
    <definedName name="Start_750" localSheetId="2">#REF!</definedName>
    <definedName name="Start_750">#REF!</definedName>
    <definedName name="Start_751" localSheetId="0">#REF!</definedName>
    <definedName name="Start_751" localSheetId="1">#REF!</definedName>
    <definedName name="Start_751" localSheetId="2">#REF!</definedName>
    <definedName name="Start_751">#REF!</definedName>
    <definedName name="Start_752" localSheetId="0">#REF!</definedName>
    <definedName name="Start_752" localSheetId="1">#REF!</definedName>
    <definedName name="Start_752" localSheetId="2">#REF!</definedName>
    <definedName name="Start_752">#REF!</definedName>
    <definedName name="Start_753" localSheetId="0">#REF!</definedName>
    <definedName name="Start_753" localSheetId="1">#REF!</definedName>
    <definedName name="Start_753" localSheetId="2">#REF!</definedName>
    <definedName name="Start_753">#REF!</definedName>
    <definedName name="Start_754" localSheetId="0">#REF!</definedName>
    <definedName name="Start_754" localSheetId="1">#REF!</definedName>
    <definedName name="Start_754" localSheetId="2">#REF!</definedName>
    <definedName name="Start_754">#REF!</definedName>
    <definedName name="Start_756" localSheetId="0">#REF!</definedName>
    <definedName name="Start_756" localSheetId="1">#REF!</definedName>
    <definedName name="Start_756" localSheetId="2">#REF!</definedName>
    <definedName name="Start_756">#REF!</definedName>
    <definedName name="Start_757" localSheetId="0">#REF!</definedName>
    <definedName name="Start_757" localSheetId="1">#REF!</definedName>
    <definedName name="Start_757" localSheetId="2">#REF!</definedName>
    <definedName name="Start_757">#REF!</definedName>
    <definedName name="Start_758" localSheetId="0">#REF!</definedName>
    <definedName name="Start_758" localSheetId="1">#REF!</definedName>
    <definedName name="Start_758" localSheetId="2">#REF!</definedName>
    <definedName name="Start_758">#REF!</definedName>
    <definedName name="Start_759" localSheetId="0">#REF!</definedName>
    <definedName name="Start_759" localSheetId="1">#REF!</definedName>
    <definedName name="Start_759" localSheetId="2">#REF!</definedName>
    <definedName name="Start_759">#REF!</definedName>
    <definedName name="Start_76" localSheetId="0">#REF!</definedName>
    <definedName name="Start_76" localSheetId="1">#REF!</definedName>
    <definedName name="Start_76" localSheetId="2">#REF!</definedName>
    <definedName name="Start_76">#REF!</definedName>
    <definedName name="Start_760" localSheetId="0">#REF!</definedName>
    <definedName name="Start_760" localSheetId="1">#REF!</definedName>
    <definedName name="Start_760" localSheetId="2">#REF!</definedName>
    <definedName name="Start_760">#REF!</definedName>
    <definedName name="Start_761" localSheetId="0">#REF!</definedName>
    <definedName name="Start_761" localSheetId="1">#REF!</definedName>
    <definedName name="Start_761" localSheetId="2">#REF!</definedName>
    <definedName name="Start_761">#REF!</definedName>
    <definedName name="Start_762" localSheetId="0">#REF!</definedName>
    <definedName name="Start_762" localSheetId="1">#REF!</definedName>
    <definedName name="Start_762" localSheetId="2">#REF!</definedName>
    <definedName name="Start_762">#REF!</definedName>
    <definedName name="Start_763" localSheetId="0">#REF!</definedName>
    <definedName name="Start_763" localSheetId="1">#REF!</definedName>
    <definedName name="Start_763" localSheetId="2">#REF!</definedName>
    <definedName name="Start_763">#REF!</definedName>
    <definedName name="Start_764" localSheetId="0">#REF!</definedName>
    <definedName name="Start_764" localSheetId="1">#REF!</definedName>
    <definedName name="Start_764" localSheetId="2">#REF!</definedName>
    <definedName name="Start_764">#REF!</definedName>
    <definedName name="Start_765" localSheetId="0">#REF!</definedName>
    <definedName name="Start_765" localSheetId="1">#REF!</definedName>
    <definedName name="Start_765" localSheetId="2">#REF!</definedName>
    <definedName name="Start_765">#REF!</definedName>
    <definedName name="Start_767" localSheetId="0">#REF!</definedName>
    <definedName name="Start_767" localSheetId="1">#REF!</definedName>
    <definedName name="Start_767" localSheetId="2">#REF!</definedName>
    <definedName name="Start_767">#REF!</definedName>
    <definedName name="Start_768" localSheetId="0">#REF!</definedName>
    <definedName name="Start_768" localSheetId="1">#REF!</definedName>
    <definedName name="Start_768" localSheetId="2">#REF!</definedName>
    <definedName name="Start_768">#REF!</definedName>
    <definedName name="Start_769" localSheetId="0">#REF!</definedName>
    <definedName name="Start_769" localSheetId="1">#REF!</definedName>
    <definedName name="Start_769" localSheetId="2">#REF!</definedName>
    <definedName name="Start_769">#REF!</definedName>
    <definedName name="Start_77" localSheetId="0">#REF!</definedName>
    <definedName name="Start_77" localSheetId="1">#REF!</definedName>
    <definedName name="Start_77" localSheetId="2">#REF!</definedName>
    <definedName name="Start_77">#REF!</definedName>
    <definedName name="Start_770" localSheetId="0">#REF!</definedName>
    <definedName name="Start_770" localSheetId="1">#REF!</definedName>
    <definedName name="Start_770" localSheetId="2">#REF!</definedName>
    <definedName name="Start_770">#REF!</definedName>
    <definedName name="Start_771" localSheetId="0">#REF!</definedName>
    <definedName name="Start_771" localSheetId="1">#REF!</definedName>
    <definedName name="Start_771" localSheetId="2">#REF!</definedName>
    <definedName name="Start_771">#REF!</definedName>
    <definedName name="Start_772" localSheetId="0">#REF!</definedName>
    <definedName name="Start_772" localSheetId="1">#REF!</definedName>
    <definedName name="Start_772" localSheetId="2">#REF!</definedName>
    <definedName name="Start_772">#REF!</definedName>
    <definedName name="Start_773" localSheetId="0">#REF!</definedName>
    <definedName name="Start_773" localSheetId="1">#REF!</definedName>
    <definedName name="Start_773" localSheetId="2">#REF!</definedName>
    <definedName name="Start_773">#REF!</definedName>
    <definedName name="Start_774" localSheetId="0">#REF!</definedName>
    <definedName name="Start_774" localSheetId="1">#REF!</definedName>
    <definedName name="Start_774" localSheetId="2">#REF!</definedName>
    <definedName name="Start_774">#REF!</definedName>
    <definedName name="Start_775" localSheetId="0">#REF!</definedName>
    <definedName name="Start_775" localSheetId="1">#REF!</definedName>
    <definedName name="Start_775" localSheetId="2">#REF!</definedName>
    <definedName name="Start_775">#REF!</definedName>
    <definedName name="Start_776" localSheetId="0">#REF!</definedName>
    <definedName name="Start_776" localSheetId="1">#REF!</definedName>
    <definedName name="Start_776" localSheetId="2">#REF!</definedName>
    <definedName name="Start_776">#REF!</definedName>
    <definedName name="Start_777" localSheetId="0">#REF!</definedName>
    <definedName name="Start_777" localSheetId="1">#REF!</definedName>
    <definedName name="Start_777" localSheetId="2">#REF!</definedName>
    <definedName name="Start_777">#REF!</definedName>
    <definedName name="Start_778" localSheetId="0">#REF!</definedName>
    <definedName name="Start_778" localSheetId="1">#REF!</definedName>
    <definedName name="Start_778" localSheetId="2">#REF!</definedName>
    <definedName name="Start_778">#REF!</definedName>
    <definedName name="Start_779" localSheetId="0">#REF!</definedName>
    <definedName name="Start_779" localSheetId="1">#REF!</definedName>
    <definedName name="Start_779" localSheetId="2">#REF!</definedName>
    <definedName name="Start_779">#REF!</definedName>
    <definedName name="Start_78" localSheetId="0">#REF!</definedName>
    <definedName name="Start_78" localSheetId="1">#REF!</definedName>
    <definedName name="Start_78" localSheetId="2">#REF!</definedName>
    <definedName name="Start_78">#REF!</definedName>
    <definedName name="Start_780" localSheetId="0">#REF!</definedName>
    <definedName name="Start_780" localSheetId="1">#REF!</definedName>
    <definedName name="Start_780" localSheetId="2">#REF!</definedName>
    <definedName name="Start_780">#REF!</definedName>
    <definedName name="Start_781" localSheetId="0">#REF!</definedName>
    <definedName name="Start_781" localSheetId="1">#REF!</definedName>
    <definedName name="Start_781" localSheetId="2">#REF!</definedName>
    <definedName name="Start_781">#REF!</definedName>
    <definedName name="Start_782" localSheetId="0">#REF!</definedName>
    <definedName name="Start_782" localSheetId="1">#REF!</definedName>
    <definedName name="Start_782" localSheetId="2">#REF!</definedName>
    <definedName name="Start_782">#REF!</definedName>
    <definedName name="Start_783" localSheetId="0">#REF!</definedName>
    <definedName name="Start_783" localSheetId="1">#REF!</definedName>
    <definedName name="Start_783" localSheetId="2">#REF!</definedName>
    <definedName name="Start_783">#REF!</definedName>
    <definedName name="Start_784" localSheetId="0">#REF!</definedName>
    <definedName name="Start_784" localSheetId="1">#REF!</definedName>
    <definedName name="Start_784" localSheetId="2">#REF!</definedName>
    <definedName name="Start_784">#REF!</definedName>
    <definedName name="Start_785" localSheetId="0">#REF!</definedName>
    <definedName name="Start_785" localSheetId="1">#REF!</definedName>
    <definedName name="Start_785" localSheetId="2">#REF!</definedName>
    <definedName name="Start_785">#REF!</definedName>
    <definedName name="Start_789" localSheetId="0">#REF!</definedName>
    <definedName name="Start_789" localSheetId="1">#REF!</definedName>
    <definedName name="Start_789" localSheetId="2">#REF!</definedName>
    <definedName name="Start_789">#REF!</definedName>
    <definedName name="Start_79" localSheetId="0">#REF!</definedName>
    <definedName name="Start_79" localSheetId="1">#REF!</definedName>
    <definedName name="Start_79" localSheetId="2">#REF!</definedName>
    <definedName name="Start_79">#REF!</definedName>
    <definedName name="Start_791" localSheetId="0">#REF!</definedName>
    <definedName name="Start_791" localSheetId="1">#REF!</definedName>
    <definedName name="Start_791" localSheetId="2">#REF!</definedName>
    <definedName name="Start_791">#REF!</definedName>
    <definedName name="Start_792" localSheetId="0">#REF!</definedName>
    <definedName name="Start_792" localSheetId="1">#REF!</definedName>
    <definedName name="Start_792" localSheetId="2">#REF!</definedName>
    <definedName name="Start_792">#REF!</definedName>
    <definedName name="Start_793" localSheetId="0">#REF!</definedName>
    <definedName name="Start_793" localSheetId="1">#REF!</definedName>
    <definedName name="Start_793" localSheetId="2">#REF!</definedName>
    <definedName name="Start_793">#REF!</definedName>
    <definedName name="Start_794" localSheetId="0">#REF!</definedName>
    <definedName name="Start_794" localSheetId="1">#REF!</definedName>
    <definedName name="Start_794" localSheetId="2">#REF!</definedName>
    <definedName name="Start_794">#REF!</definedName>
    <definedName name="Start_795" localSheetId="0">#REF!</definedName>
    <definedName name="Start_795" localSheetId="1">#REF!</definedName>
    <definedName name="Start_795" localSheetId="2">#REF!</definedName>
    <definedName name="Start_795">#REF!</definedName>
    <definedName name="Start_796" localSheetId="0">#REF!</definedName>
    <definedName name="Start_796" localSheetId="1">#REF!</definedName>
    <definedName name="Start_796" localSheetId="2">#REF!</definedName>
    <definedName name="Start_796">#REF!</definedName>
    <definedName name="Start_799" localSheetId="0">#REF!</definedName>
    <definedName name="Start_799" localSheetId="1">#REF!</definedName>
    <definedName name="Start_799" localSheetId="2">#REF!</definedName>
    <definedName name="Start_799">#REF!</definedName>
    <definedName name="Start_8" localSheetId="0">#REF!</definedName>
    <definedName name="Start_8" localSheetId="1">#REF!</definedName>
    <definedName name="Start_8" localSheetId="2">#REF!</definedName>
    <definedName name="Start_8">#REF!</definedName>
    <definedName name="Start_80" localSheetId="0">#REF!</definedName>
    <definedName name="Start_80" localSheetId="1">#REF!</definedName>
    <definedName name="Start_80" localSheetId="2">#REF!</definedName>
    <definedName name="Start_80">#REF!</definedName>
    <definedName name="Start_800" localSheetId="0">#REF!</definedName>
    <definedName name="Start_800" localSheetId="1">#REF!</definedName>
    <definedName name="Start_800" localSheetId="2">#REF!</definedName>
    <definedName name="Start_800">#REF!</definedName>
    <definedName name="Start_801" localSheetId="0">#REF!</definedName>
    <definedName name="Start_801" localSheetId="1">#REF!</definedName>
    <definedName name="Start_801" localSheetId="2">#REF!</definedName>
    <definedName name="Start_801">#REF!</definedName>
    <definedName name="Start_802" localSheetId="0">#REF!</definedName>
    <definedName name="Start_802" localSheetId="1">#REF!</definedName>
    <definedName name="Start_802" localSheetId="2">#REF!</definedName>
    <definedName name="Start_802">#REF!</definedName>
    <definedName name="Start_803" localSheetId="0">#REF!</definedName>
    <definedName name="Start_803" localSheetId="1">#REF!</definedName>
    <definedName name="Start_803" localSheetId="2">#REF!</definedName>
    <definedName name="Start_803">#REF!</definedName>
    <definedName name="Start_804" localSheetId="0">#REF!</definedName>
    <definedName name="Start_804" localSheetId="1">#REF!</definedName>
    <definedName name="Start_804" localSheetId="2">#REF!</definedName>
    <definedName name="Start_804">#REF!</definedName>
    <definedName name="Start_805" localSheetId="0">#REF!</definedName>
    <definedName name="Start_805" localSheetId="1">#REF!</definedName>
    <definedName name="Start_805" localSheetId="2">#REF!</definedName>
    <definedName name="Start_805">#REF!</definedName>
    <definedName name="Start_806" localSheetId="0">#REF!</definedName>
    <definedName name="Start_806" localSheetId="1">#REF!</definedName>
    <definedName name="Start_806" localSheetId="2">#REF!</definedName>
    <definedName name="Start_806">#REF!</definedName>
    <definedName name="Start_808" localSheetId="0">#REF!</definedName>
    <definedName name="Start_808" localSheetId="1">#REF!</definedName>
    <definedName name="Start_808" localSheetId="2">#REF!</definedName>
    <definedName name="Start_808">#REF!</definedName>
    <definedName name="Start_809" localSheetId="0">#REF!</definedName>
    <definedName name="Start_809" localSheetId="1">#REF!</definedName>
    <definedName name="Start_809" localSheetId="2">#REF!</definedName>
    <definedName name="Start_809">#REF!</definedName>
    <definedName name="Start_81" localSheetId="0">#REF!</definedName>
    <definedName name="Start_81" localSheetId="1">#REF!</definedName>
    <definedName name="Start_81" localSheetId="2">#REF!</definedName>
    <definedName name="Start_81">#REF!</definedName>
    <definedName name="Start_810" localSheetId="0">#REF!</definedName>
    <definedName name="Start_810" localSheetId="1">#REF!</definedName>
    <definedName name="Start_810" localSheetId="2">#REF!</definedName>
    <definedName name="Start_810">#REF!</definedName>
    <definedName name="Start_811" localSheetId="0">#REF!</definedName>
    <definedName name="Start_811" localSheetId="1">#REF!</definedName>
    <definedName name="Start_811" localSheetId="2">#REF!</definedName>
    <definedName name="Start_811">#REF!</definedName>
    <definedName name="Start_812" localSheetId="0">#REF!</definedName>
    <definedName name="Start_812" localSheetId="1">#REF!</definedName>
    <definedName name="Start_812" localSheetId="2">#REF!</definedName>
    <definedName name="Start_812">#REF!</definedName>
    <definedName name="Start_813" localSheetId="0">#REF!</definedName>
    <definedName name="Start_813" localSheetId="1">#REF!</definedName>
    <definedName name="Start_813" localSheetId="2">#REF!</definedName>
    <definedName name="Start_813">#REF!</definedName>
    <definedName name="Start_814" localSheetId="0">#REF!</definedName>
    <definedName name="Start_814" localSheetId="1">#REF!</definedName>
    <definedName name="Start_814" localSheetId="2">#REF!</definedName>
    <definedName name="Start_814">#REF!</definedName>
    <definedName name="Start_815" localSheetId="0">#REF!</definedName>
    <definedName name="Start_815" localSheetId="1">#REF!</definedName>
    <definedName name="Start_815" localSheetId="2">#REF!</definedName>
    <definedName name="Start_815">#REF!</definedName>
    <definedName name="Start_817" localSheetId="0">#REF!</definedName>
    <definedName name="Start_817" localSheetId="1">#REF!</definedName>
    <definedName name="Start_817" localSheetId="2">#REF!</definedName>
    <definedName name="Start_817">#REF!</definedName>
    <definedName name="Start_818" localSheetId="0">#REF!</definedName>
    <definedName name="Start_818" localSheetId="1">#REF!</definedName>
    <definedName name="Start_818" localSheetId="2">#REF!</definedName>
    <definedName name="Start_818">#REF!</definedName>
    <definedName name="Start_819" localSheetId="0">#REF!</definedName>
    <definedName name="Start_819" localSheetId="1">#REF!</definedName>
    <definedName name="Start_819" localSheetId="2">#REF!</definedName>
    <definedName name="Start_819">#REF!</definedName>
    <definedName name="Start_82" localSheetId="0">#REF!</definedName>
    <definedName name="Start_82" localSheetId="1">#REF!</definedName>
    <definedName name="Start_82" localSheetId="2">#REF!</definedName>
    <definedName name="Start_82">#REF!</definedName>
    <definedName name="Start_820" localSheetId="0">#REF!</definedName>
    <definedName name="Start_820" localSheetId="1">#REF!</definedName>
    <definedName name="Start_820" localSheetId="2">#REF!</definedName>
    <definedName name="Start_820">#REF!</definedName>
    <definedName name="Start_821" localSheetId="0">#REF!</definedName>
    <definedName name="Start_821" localSheetId="1">#REF!</definedName>
    <definedName name="Start_821" localSheetId="2">#REF!</definedName>
    <definedName name="Start_821">#REF!</definedName>
    <definedName name="Start_822" localSheetId="0">#REF!</definedName>
    <definedName name="Start_822" localSheetId="1">#REF!</definedName>
    <definedName name="Start_822" localSheetId="2">#REF!</definedName>
    <definedName name="Start_822">#REF!</definedName>
    <definedName name="Start_823" localSheetId="0">#REF!</definedName>
    <definedName name="Start_823" localSheetId="1">#REF!</definedName>
    <definedName name="Start_823" localSheetId="2">#REF!</definedName>
    <definedName name="Start_823">#REF!</definedName>
    <definedName name="Start_824" localSheetId="0">#REF!</definedName>
    <definedName name="Start_824" localSheetId="1">#REF!</definedName>
    <definedName name="Start_824" localSheetId="2">#REF!</definedName>
    <definedName name="Start_824">#REF!</definedName>
    <definedName name="Start_825" localSheetId="0">#REF!</definedName>
    <definedName name="Start_825" localSheetId="1">#REF!</definedName>
    <definedName name="Start_825" localSheetId="2">#REF!</definedName>
    <definedName name="Start_825">#REF!</definedName>
    <definedName name="Start_826" localSheetId="0">#REF!</definedName>
    <definedName name="Start_826" localSheetId="1">#REF!</definedName>
    <definedName name="Start_826" localSheetId="2">#REF!</definedName>
    <definedName name="Start_826">#REF!</definedName>
    <definedName name="Start_827" localSheetId="0">#REF!</definedName>
    <definedName name="Start_827" localSheetId="1">#REF!</definedName>
    <definedName name="Start_827" localSheetId="2">#REF!</definedName>
    <definedName name="Start_827">#REF!</definedName>
    <definedName name="Start_829" localSheetId="0">#REF!</definedName>
    <definedName name="Start_829" localSheetId="1">#REF!</definedName>
    <definedName name="Start_829" localSheetId="2">#REF!</definedName>
    <definedName name="Start_829">#REF!</definedName>
    <definedName name="Start_83" localSheetId="0">#REF!</definedName>
    <definedName name="Start_83" localSheetId="1">#REF!</definedName>
    <definedName name="Start_83" localSheetId="2">#REF!</definedName>
    <definedName name="Start_83">#REF!</definedName>
    <definedName name="Start_830" localSheetId="0">#REF!</definedName>
    <definedName name="Start_830" localSheetId="1">#REF!</definedName>
    <definedName name="Start_830" localSheetId="2">#REF!</definedName>
    <definedName name="Start_830">#REF!</definedName>
    <definedName name="Start_831" localSheetId="0">#REF!</definedName>
    <definedName name="Start_831" localSheetId="1">#REF!</definedName>
    <definedName name="Start_831" localSheetId="2">#REF!</definedName>
    <definedName name="Start_831">#REF!</definedName>
    <definedName name="Start_832" localSheetId="0">#REF!</definedName>
    <definedName name="Start_832" localSheetId="1">#REF!</definedName>
    <definedName name="Start_832" localSheetId="2">#REF!</definedName>
    <definedName name="Start_832">#REF!</definedName>
    <definedName name="Start_833" localSheetId="0">#REF!</definedName>
    <definedName name="Start_833" localSheetId="1">#REF!</definedName>
    <definedName name="Start_833" localSheetId="2">#REF!</definedName>
    <definedName name="Start_833">#REF!</definedName>
    <definedName name="Start_834" localSheetId="0">#REF!</definedName>
    <definedName name="Start_834" localSheetId="1">#REF!</definedName>
    <definedName name="Start_834" localSheetId="2">#REF!</definedName>
    <definedName name="Start_834">#REF!</definedName>
    <definedName name="Start_835" localSheetId="0">#REF!</definedName>
    <definedName name="Start_835" localSheetId="1">#REF!</definedName>
    <definedName name="Start_835" localSheetId="2">#REF!</definedName>
    <definedName name="Start_835">#REF!</definedName>
    <definedName name="Start_836" localSheetId="0">#REF!</definedName>
    <definedName name="Start_836" localSheetId="1">#REF!</definedName>
    <definedName name="Start_836" localSheetId="2">#REF!</definedName>
    <definedName name="Start_836">#REF!</definedName>
    <definedName name="Start_837" localSheetId="0">#REF!</definedName>
    <definedName name="Start_837" localSheetId="1">#REF!</definedName>
    <definedName name="Start_837" localSheetId="2">#REF!</definedName>
    <definedName name="Start_837">#REF!</definedName>
    <definedName name="Start_838" localSheetId="0">#REF!</definedName>
    <definedName name="Start_838" localSheetId="1">#REF!</definedName>
    <definedName name="Start_838" localSheetId="2">#REF!</definedName>
    <definedName name="Start_838">#REF!</definedName>
    <definedName name="Start_839" localSheetId="0">#REF!</definedName>
    <definedName name="Start_839" localSheetId="1">#REF!</definedName>
    <definedName name="Start_839" localSheetId="2">#REF!</definedName>
    <definedName name="Start_839">#REF!</definedName>
    <definedName name="Start_84" localSheetId="0">#REF!</definedName>
    <definedName name="Start_84" localSheetId="1">#REF!</definedName>
    <definedName name="Start_84" localSheetId="2">#REF!</definedName>
    <definedName name="Start_84">#REF!</definedName>
    <definedName name="Start_840" localSheetId="0">#REF!</definedName>
    <definedName name="Start_840" localSheetId="1">#REF!</definedName>
    <definedName name="Start_840" localSheetId="2">#REF!</definedName>
    <definedName name="Start_840">#REF!</definedName>
    <definedName name="Start_841" localSheetId="0">#REF!</definedName>
    <definedName name="Start_841" localSheetId="1">#REF!</definedName>
    <definedName name="Start_841" localSheetId="2">#REF!</definedName>
    <definedName name="Start_841">#REF!</definedName>
    <definedName name="Start_842" localSheetId="0">#REF!</definedName>
    <definedName name="Start_842" localSheetId="1">#REF!</definedName>
    <definedName name="Start_842" localSheetId="2">#REF!</definedName>
    <definedName name="Start_842">#REF!</definedName>
    <definedName name="Start_843" localSheetId="0">#REF!</definedName>
    <definedName name="Start_843" localSheetId="1">#REF!</definedName>
    <definedName name="Start_843" localSheetId="2">#REF!</definedName>
    <definedName name="Start_843">#REF!</definedName>
    <definedName name="Start_844" localSheetId="0">#REF!</definedName>
    <definedName name="Start_844" localSheetId="1">#REF!</definedName>
    <definedName name="Start_844" localSheetId="2">#REF!</definedName>
    <definedName name="Start_844">#REF!</definedName>
    <definedName name="Start_845" localSheetId="0">#REF!</definedName>
    <definedName name="Start_845" localSheetId="1">#REF!</definedName>
    <definedName name="Start_845" localSheetId="2">#REF!</definedName>
    <definedName name="Start_845">#REF!</definedName>
    <definedName name="Start_846" localSheetId="0">#REF!</definedName>
    <definedName name="Start_846" localSheetId="1">#REF!</definedName>
    <definedName name="Start_846" localSheetId="2">#REF!</definedName>
    <definedName name="Start_846">#REF!</definedName>
    <definedName name="Start_847" localSheetId="0">#REF!</definedName>
    <definedName name="Start_847" localSheetId="1">#REF!</definedName>
    <definedName name="Start_847" localSheetId="2">#REF!</definedName>
    <definedName name="Start_847">#REF!</definedName>
    <definedName name="Start_848" localSheetId="0">#REF!</definedName>
    <definedName name="Start_848" localSheetId="1">#REF!</definedName>
    <definedName name="Start_848" localSheetId="2">#REF!</definedName>
    <definedName name="Start_848">#REF!</definedName>
    <definedName name="Start_849" localSheetId="0">#REF!</definedName>
    <definedName name="Start_849" localSheetId="1">#REF!</definedName>
    <definedName name="Start_849" localSheetId="2">#REF!</definedName>
    <definedName name="Start_849">#REF!</definedName>
    <definedName name="Start_85" localSheetId="0">#REF!</definedName>
    <definedName name="Start_85" localSheetId="1">#REF!</definedName>
    <definedName name="Start_85" localSheetId="2">#REF!</definedName>
    <definedName name="Start_85">#REF!</definedName>
    <definedName name="Start_850" localSheetId="0">#REF!</definedName>
    <definedName name="Start_850" localSheetId="1">#REF!</definedName>
    <definedName name="Start_850" localSheetId="2">#REF!</definedName>
    <definedName name="Start_850">#REF!</definedName>
    <definedName name="Start_851" localSheetId="0">#REF!</definedName>
    <definedName name="Start_851" localSheetId="1">#REF!</definedName>
    <definedName name="Start_851" localSheetId="2">#REF!</definedName>
    <definedName name="Start_851">#REF!</definedName>
    <definedName name="Start_852" localSheetId="0">#REF!</definedName>
    <definedName name="Start_852" localSheetId="1">#REF!</definedName>
    <definedName name="Start_852" localSheetId="2">#REF!</definedName>
    <definedName name="Start_852">#REF!</definedName>
    <definedName name="Start_853" localSheetId="0">#REF!</definedName>
    <definedName name="Start_853" localSheetId="1">#REF!</definedName>
    <definedName name="Start_853" localSheetId="2">#REF!</definedName>
    <definedName name="Start_853">#REF!</definedName>
    <definedName name="Start_854" localSheetId="0">#REF!</definedName>
    <definedName name="Start_854" localSheetId="1">#REF!</definedName>
    <definedName name="Start_854" localSheetId="2">#REF!</definedName>
    <definedName name="Start_854">#REF!</definedName>
    <definedName name="Start_855" localSheetId="0">#REF!</definedName>
    <definedName name="Start_855" localSheetId="1">#REF!</definedName>
    <definedName name="Start_855" localSheetId="2">#REF!</definedName>
    <definedName name="Start_855">#REF!</definedName>
    <definedName name="Start_856" localSheetId="0">#REF!</definedName>
    <definedName name="Start_856" localSheetId="1">#REF!</definedName>
    <definedName name="Start_856" localSheetId="2">#REF!</definedName>
    <definedName name="Start_856">#REF!</definedName>
    <definedName name="Start_857" localSheetId="0">#REF!</definedName>
    <definedName name="Start_857" localSheetId="1">#REF!</definedName>
    <definedName name="Start_857" localSheetId="2">#REF!</definedName>
    <definedName name="Start_857">#REF!</definedName>
    <definedName name="Start_858" localSheetId="0">#REF!</definedName>
    <definedName name="Start_858" localSheetId="1">#REF!</definedName>
    <definedName name="Start_858" localSheetId="2">#REF!</definedName>
    <definedName name="Start_858">#REF!</definedName>
    <definedName name="Start_859" localSheetId="0">#REF!</definedName>
    <definedName name="Start_859" localSheetId="1">#REF!</definedName>
    <definedName name="Start_859" localSheetId="2">#REF!</definedName>
    <definedName name="Start_859">#REF!</definedName>
    <definedName name="Start_86" localSheetId="0">#REF!</definedName>
    <definedName name="Start_86" localSheetId="1">#REF!</definedName>
    <definedName name="Start_86" localSheetId="2">#REF!</definedName>
    <definedName name="Start_86">#REF!</definedName>
    <definedName name="Start_860" localSheetId="0">#REF!</definedName>
    <definedName name="Start_860" localSheetId="1">#REF!</definedName>
    <definedName name="Start_860" localSheetId="2">#REF!</definedName>
    <definedName name="Start_860">#REF!</definedName>
    <definedName name="Start_861" localSheetId="0">#REF!</definedName>
    <definedName name="Start_861" localSheetId="1">#REF!</definedName>
    <definedName name="Start_861" localSheetId="2">#REF!</definedName>
    <definedName name="Start_861">#REF!</definedName>
    <definedName name="Start_862" localSheetId="0">#REF!</definedName>
    <definedName name="Start_862" localSheetId="1">#REF!</definedName>
    <definedName name="Start_862" localSheetId="2">#REF!</definedName>
    <definedName name="Start_862">#REF!</definedName>
    <definedName name="Start_863" localSheetId="0">#REF!</definedName>
    <definedName name="Start_863" localSheetId="1">#REF!</definedName>
    <definedName name="Start_863" localSheetId="2">#REF!</definedName>
    <definedName name="Start_863">#REF!</definedName>
    <definedName name="Start_865" localSheetId="0">#REF!</definedName>
    <definedName name="Start_865" localSheetId="1">#REF!</definedName>
    <definedName name="Start_865" localSheetId="2">#REF!</definedName>
    <definedName name="Start_865">#REF!</definedName>
    <definedName name="Start_867" localSheetId="0">#REF!</definedName>
    <definedName name="Start_867" localSheetId="1">#REF!</definedName>
    <definedName name="Start_867" localSheetId="2">#REF!</definedName>
    <definedName name="Start_867">#REF!</definedName>
    <definedName name="Start_868" localSheetId="0">#REF!</definedName>
    <definedName name="Start_868" localSheetId="1">#REF!</definedName>
    <definedName name="Start_868" localSheetId="2">#REF!</definedName>
    <definedName name="Start_868">#REF!</definedName>
    <definedName name="Start_869" localSheetId="0">#REF!</definedName>
    <definedName name="Start_869" localSheetId="1">#REF!</definedName>
    <definedName name="Start_869" localSheetId="2">#REF!</definedName>
    <definedName name="Start_869">#REF!</definedName>
    <definedName name="Start_87" localSheetId="0">#REF!</definedName>
    <definedName name="Start_87" localSheetId="1">#REF!</definedName>
    <definedName name="Start_87" localSheetId="2">#REF!</definedName>
    <definedName name="Start_87">#REF!</definedName>
    <definedName name="Start_870" localSheetId="0">#REF!</definedName>
    <definedName name="Start_870" localSheetId="1">#REF!</definedName>
    <definedName name="Start_870" localSheetId="2">#REF!</definedName>
    <definedName name="Start_870">#REF!</definedName>
    <definedName name="Start_871" localSheetId="0">#REF!</definedName>
    <definedName name="Start_871" localSheetId="1">#REF!</definedName>
    <definedName name="Start_871" localSheetId="2">#REF!</definedName>
    <definedName name="Start_871">#REF!</definedName>
    <definedName name="Start_872" localSheetId="0">#REF!</definedName>
    <definedName name="Start_872" localSheetId="1">#REF!</definedName>
    <definedName name="Start_872" localSheetId="2">#REF!</definedName>
    <definedName name="Start_872">#REF!</definedName>
    <definedName name="Start_875" localSheetId="0">#REF!</definedName>
    <definedName name="Start_875" localSheetId="1">#REF!</definedName>
    <definedName name="Start_875" localSheetId="2">#REF!</definedName>
    <definedName name="Start_875">#REF!</definedName>
    <definedName name="Start_876" localSheetId="0">#REF!</definedName>
    <definedName name="Start_876" localSheetId="1">#REF!</definedName>
    <definedName name="Start_876" localSheetId="2">#REF!</definedName>
    <definedName name="Start_876">#REF!</definedName>
    <definedName name="Start_877" localSheetId="0">#REF!</definedName>
    <definedName name="Start_877" localSheetId="1">#REF!</definedName>
    <definedName name="Start_877" localSheetId="2">#REF!</definedName>
    <definedName name="Start_877">#REF!</definedName>
    <definedName name="Start_878" localSheetId="0">#REF!</definedName>
    <definedName name="Start_878" localSheetId="1">#REF!</definedName>
    <definedName name="Start_878" localSheetId="2">#REF!</definedName>
    <definedName name="Start_878">#REF!</definedName>
    <definedName name="Start_879" localSheetId="0">#REF!</definedName>
    <definedName name="Start_879" localSheetId="1">#REF!</definedName>
    <definedName name="Start_879" localSheetId="2">#REF!</definedName>
    <definedName name="Start_879">#REF!</definedName>
    <definedName name="Start_88" localSheetId="0">#REF!</definedName>
    <definedName name="Start_88" localSheetId="1">#REF!</definedName>
    <definedName name="Start_88" localSheetId="2">#REF!</definedName>
    <definedName name="Start_88">#REF!</definedName>
    <definedName name="Start_880" localSheetId="0">#REF!</definedName>
    <definedName name="Start_880" localSheetId="1">#REF!</definedName>
    <definedName name="Start_880" localSheetId="2">#REF!</definedName>
    <definedName name="Start_880">#REF!</definedName>
    <definedName name="Start_881" localSheetId="0">#REF!</definedName>
    <definedName name="Start_881" localSheetId="1">#REF!</definedName>
    <definedName name="Start_881" localSheetId="2">#REF!</definedName>
    <definedName name="Start_881">#REF!</definedName>
    <definedName name="Start_882" localSheetId="0">#REF!</definedName>
    <definedName name="Start_882" localSheetId="1">#REF!</definedName>
    <definedName name="Start_882" localSheetId="2">#REF!</definedName>
    <definedName name="Start_882">#REF!</definedName>
    <definedName name="Start_884" localSheetId="0">#REF!</definedName>
    <definedName name="Start_884" localSheetId="1">#REF!</definedName>
    <definedName name="Start_884" localSheetId="2">#REF!</definedName>
    <definedName name="Start_884">#REF!</definedName>
    <definedName name="Start_885" localSheetId="0">#REF!</definedName>
    <definedName name="Start_885" localSheetId="1">#REF!</definedName>
    <definedName name="Start_885" localSheetId="2">#REF!</definedName>
    <definedName name="Start_885">#REF!</definedName>
    <definedName name="Start_886" localSheetId="0">#REF!</definedName>
    <definedName name="Start_886" localSheetId="1">#REF!</definedName>
    <definedName name="Start_886" localSheetId="2">#REF!</definedName>
    <definedName name="Start_886">#REF!</definedName>
    <definedName name="Start_887" localSheetId="0">#REF!</definedName>
    <definedName name="Start_887" localSheetId="1">#REF!</definedName>
    <definedName name="Start_887" localSheetId="2">#REF!</definedName>
    <definedName name="Start_887">#REF!</definedName>
    <definedName name="Start_888" localSheetId="0">#REF!</definedName>
    <definedName name="Start_888" localSheetId="1">#REF!</definedName>
    <definedName name="Start_888" localSheetId="2">#REF!</definedName>
    <definedName name="Start_888">#REF!</definedName>
    <definedName name="Start_889" localSheetId="0">#REF!</definedName>
    <definedName name="Start_889" localSheetId="1">#REF!</definedName>
    <definedName name="Start_889" localSheetId="2">#REF!</definedName>
    <definedName name="Start_889">#REF!</definedName>
    <definedName name="Start_89" localSheetId="0">#REF!</definedName>
    <definedName name="Start_89" localSheetId="1">#REF!</definedName>
    <definedName name="Start_89" localSheetId="2">#REF!</definedName>
    <definedName name="Start_89">#REF!</definedName>
    <definedName name="Start_890" localSheetId="0">#REF!</definedName>
    <definedName name="Start_890" localSheetId="1">#REF!</definedName>
    <definedName name="Start_890" localSheetId="2">#REF!</definedName>
    <definedName name="Start_890">#REF!</definedName>
    <definedName name="Start_891" localSheetId="0">#REF!</definedName>
    <definedName name="Start_891" localSheetId="1">#REF!</definedName>
    <definedName name="Start_891" localSheetId="2">#REF!</definedName>
    <definedName name="Start_891">#REF!</definedName>
    <definedName name="Start_893" localSheetId="0">#REF!</definedName>
    <definedName name="Start_893" localSheetId="1">#REF!</definedName>
    <definedName name="Start_893" localSheetId="2">#REF!</definedName>
    <definedName name="Start_893">#REF!</definedName>
    <definedName name="Start_894" localSheetId="0">#REF!</definedName>
    <definedName name="Start_894" localSheetId="1">#REF!</definedName>
    <definedName name="Start_894" localSheetId="2">#REF!</definedName>
    <definedName name="Start_894">#REF!</definedName>
    <definedName name="Start_895" localSheetId="0">#REF!</definedName>
    <definedName name="Start_895" localSheetId="1">#REF!</definedName>
    <definedName name="Start_895" localSheetId="2">#REF!</definedName>
    <definedName name="Start_895">#REF!</definedName>
    <definedName name="Start_896" localSheetId="0">#REF!</definedName>
    <definedName name="Start_896" localSheetId="1">#REF!</definedName>
    <definedName name="Start_896" localSheetId="2">#REF!</definedName>
    <definedName name="Start_896">#REF!</definedName>
    <definedName name="Start_897" localSheetId="0">#REF!</definedName>
    <definedName name="Start_897" localSheetId="1">#REF!</definedName>
    <definedName name="Start_897" localSheetId="2">#REF!</definedName>
    <definedName name="Start_897">#REF!</definedName>
    <definedName name="Start_898" localSheetId="0">#REF!</definedName>
    <definedName name="Start_898" localSheetId="1">#REF!</definedName>
    <definedName name="Start_898" localSheetId="2">#REF!</definedName>
    <definedName name="Start_898">#REF!</definedName>
    <definedName name="Start_899" localSheetId="0">#REF!</definedName>
    <definedName name="Start_899" localSheetId="1">#REF!</definedName>
    <definedName name="Start_899" localSheetId="2">#REF!</definedName>
    <definedName name="Start_899">#REF!</definedName>
    <definedName name="Start_9" localSheetId="0">#REF!</definedName>
    <definedName name="Start_9" localSheetId="1">#REF!</definedName>
    <definedName name="Start_9" localSheetId="2">#REF!</definedName>
    <definedName name="Start_9">#REF!</definedName>
    <definedName name="Start_90" localSheetId="0">#REF!</definedName>
    <definedName name="Start_90" localSheetId="1">#REF!</definedName>
    <definedName name="Start_90" localSheetId="2">#REF!</definedName>
    <definedName name="Start_90">#REF!</definedName>
    <definedName name="Start_900" localSheetId="0">#REF!</definedName>
    <definedName name="Start_900" localSheetId="1">#REF!</definedName>
    <definedName name="Start_900" localSheetId="2">#REF!</definedName>
    <definedName name="Start_900">#REF!</definedName>
    <definedName name="Start_901" localSheetId="0">#REF!</definedName>
    <definedName name="Start_901" localSheetId="1">#REF!</definedName>
    <definedName name="Start_901" localSheetId="2">#REF!</definedName>
    <definedName name="Start_901">#REF!</definedName>
    <definedName name="Start_903" localSheetId="0">#REF!</definedName>
    <definedName name="Start_903" localSheetId="1">#REF!</definedName>
    <definedName name="Start_903" localSheetId="2">#REF!</definedName>
    <definedName name="Start_903">#REF!</definedName>
    <definedName name="Start_904" localSheetId="0">#REF!</definedName>
    <definedName name="Start_904" localSheetId="1">#REF!</definedName>
    <definedName name="Start_904" localSheetId="2">#REF!</definedName>
    <definedName name="Start_904">#REF!</definedName>
    <definedName name="Start_905" localSheetId="0">#REF!</definedName>
    <definedName name="Start_905" localSheetId="1">#REF!</definedName>
    <definedName name="Start_905" localSheetId="2">#REF!</definedName>
    <definedName name="Start_905">#REF!</definedName>
    <definedName name="Start_906" localSheetId="0">#REF!</definedName>
    <definedName name="Start_906" localSheetId="1">#REF!</definedName>
    <definedName name="Start_906" localSheetId="2">#REF!</definedName>
    <definedName name="Start_906">#REF!</definedName>
    <definedName name="Start_907" localSheetId="0">#REF!</definedName>
    <definedName name="Start_907" localSheetId="1">#REF!</definedName>
    <definedName name="Start_907" localSheetId="2">#REF!</definedName>
    <definedName name="Start_907">#REF!</definedName>
    <definedName name="Start_908" localSheetId="0">#REF!</definedName>
    <definedName name="Start_908" localSheetId="1">#REF!</definedName>
    <definedName name="Start_908" localSheetId="2">#REF!</definedName>
    <definedName name="Start_908">#REF!</definedName>
    <definedName name="Start_909" localSheetId="0">#REF!</definedName>
    <definedName name="Start_909" localSheetId="1">#REF!</definedName>
    <definedName name="Start_909" localSheetId="2">#REF!</definedName>
    <definedName name="Start_909">#REF!</definedName>
    <definedName name="Start_91" localSheetId="0">#REF!</definedName>
    <definedName name="Start_91" localSheetId="1">#REF!</definedName>
    <definedName name="Start_91" localSheetId="2">#REF!</definedName>
    <definedName name="Start_91">#REF!</definedName>
    <definedName name="Start_910" localSheetId="0">#REF!</definedName>
    <definedName name="Start_910" localSheetId="1">#REF!</definedName>
    <definedName name="Start_910" localSheetId="2">#REF!</definedName>
    <definedName name="Start_910">#REF!</definedName>
    <definedName name="Start_911" localSheetId="0">#REF!</definedName>
    <definedName name="Start_911" localSheetId="1">#REF!</definedName>
    <definedName name="Start_911" localSheetId="2">#REF!</definedName>
    <definedName name="Start_911">#REF!</definedName>
    <definedName name="Start_912" localSheetId="0">#REF!</definedName>
    <definedName name="Start_912" localSheetId="1">#REF!</definedName>
    <definedName name="Start_912" localSheetId="2">#REF!</definedName>
    <definedName name="Start_912">#REF!</definedName>
    <definedName name="Start_913" localSheetId="0">#REF!</definedName>
    <definedName name="Start_913" localSheetId="1">#REF!</definedName>
    <definedName name="Start_913" localSheetId="2">#REF!</definedName>
    <definedName name="Start_913">#REF!</definedName>
    <definedName name="Start_914" localSheetId="0">#REF!</definedName>
    <definedName name="Start_914" localSheetId="1">#REF!</definedName>
    <definedName name="Start_914" localSheetId="2">#REF!</definedName>
    <definedName name="Start_914">#REF!</definedName>
    <definedName name="Start_915" localSheetId="0">#REF!</definedName>
    <definedName name="Start_915" localSheetId="1">#REF!</definedName>
    <definedName name="Start_915" localSheetId="2">#REF!</definedName>
    <definedName name="Start_915">#REF!</definedName>
    <definedName name="Start_916" localSheetId="0">#REF!</definedName>
    <definedName name="Start_916" localSheetId="1">#REF!</definedName>
    <definedName name="Start_916" localSheetId="2">#REF!</definedName>
    <definedName name="Start_916">#REF!</definedName>
    <definedName name="Start_917" localSheetId="0">#REF!</definedName>
    <definedName name="Start_917" localSheetId="1">#REF!</definedName>
    <definedName name="Start_917" localSheetId="2">#REF!</definedName>
    <definedName name="Start_917">#REF!</definedName>
    <definedName name="Start_918" localSheetId="0">#REF!</definedName>
    <definedName name="Start_918" localSheetId="1">#REF!</definedName>
    <definedName name="Start_918" localSheetId="2">#REF!</definedName>
    <definedName name="Start_918">#REF!</definedName>
    <definedName name="Start_919" localSheetId="0">#REF!</definedName>
    <definedName name="Start_919" localSheetId="1">#REF!</definedName>
    <definedName name="Start_919" localSheetId="2">#REF!</definedName>
    <definedName name="Start_919">#REF!</definedName>
    <definedName name="Start_92" localSheetId="0">#REF!</definedName>
    <definedName name="Start_92" localSheetId="1">#REF!</definedName>
    <definedName name="Start_92" localSheetId="2">#REF!</definedName>
    <definedName name="Start_92">#REF!</definedName>
    <definedName name="Start_920" localSheetId="0">#REF!</definedName>
    <definedName name="Start_920" localSheetId="1">#REF!</definedName>
    <definedName name="Start_920" localSheetId="2">#REF!</definedName>
    <definedName name="Start_920">#REF!</definedName>
    <definedName name="Start_921" localSheetId="0">#REF!</definedName>
    <definedName name="Start_921" localSheetId="1">#REF!</definedName>
    <definedName name="Start_921" localSheetId="2">#REF!</definedName>
    <definedName name="Start_921">#REF!</definedName>
    <definedName name="Start_923" localSheetId="0">#REF!</definedName>
    <definedName name="Start_923" localSheetId="1">#REF!</definedName>
    <definedName name="Start_923" localSheetId="2">#REF!</definedName>
    <definedName name="Start_923">#REF!</definedName>
    <definedName name="Start_925" localSheetId="0">#REF!</definedName>
    <definedName name="Start_925" localSheetId="1">#REF!</definedName>
    <definedName name="Start_925" localSheetId="2">#REF!</definedName>
    <definedName name="Start_925">#REF!</definedName>
    <definedName name="Start_926" localSheetId="0">#REF!</definedName>
    <definedName name="Start_926" localSheetId="1">#REF!</definedName>
    <definedName name="Start_926" localSheetId="2">#REF!</definedName>
    <definedName name="Start_926">#REF!</definedName>
    <definedName name="Start_927" localSheetId="0">#REF!</definedName>
    <definedName name="Start_927" localSheetId="1">#REF!</definedName>
    <definedName name="Start_927" localSheetId="2">#REF!</definedName>
    <definedName name="Start_927">#REF!</definedName>
    <definedName name="Start_928" localSheetId="0">#REF!</definedName>
    <definedName name="Start_928" localSheetId="1">#REF!</definedName>
    <definedName name="Start_928" localSheetId="2">#REF!</definedName>
    <definedName name="Start_928">#REF!</definedName>
    <definedName name="Start_929" localSheetId="0">#REF!</definedName>
    <definedName name="Start_929" localSheetId="1">#REF!</definedName>
    <definedName name="Start_929" localSheetId="2">#REF!</definedName>
    <definedName name="Start_929">#REF!</definedName>
    <definedName name="Start_93" localSheetId="0">#REF!</definedName>
    <definedName name="Start_93" localSheetId="1">#REF!</definedName>
    <definedName name="Start_93" localSheetId="2">#REF!</definedName>
    <definedName name="Start_93">#REF!</definedName>
    <definedName name="Start_930" localSheetId="0">#REF!</definedName>
    <definedName name="Start_930" localSheetId="1">#REF!</definedName>
    <definedName name="Start_930" localSheetId="2">#REF!</definedName>
    <definedName name="Start_930">#REF!</definedName>
    <definedName name="Start_933" localSheetId="0">#REF!</definedName>
    <definedName name="Start_933" localSheetId="1">#REF!</definedName>
    <definedName name="Start_933" localSheetId="2">#REF!</definedName>
    <definedName name="Start_933">#REF!</definedName>
    <definedName name="Start_934" localSheetId="0">#REF!</definedName>
    <definedName name="Start_934" localSheetId="1">#REF!</definedName>
    <definedName name="Start_934" localSheetId="2">#REF!</definedName>
    <definedName name="Start_934">#REF!</definedName>
    <definedName name="Start_935" localSheetId="0">#REF!</definedName>
    <definedName name="Start_935" localSheetId="1">#REF!</definedName>
    <definedName name="Start_935" localSheetId="2">#REF!</definedName>
    <definedName name="Start_935">#REF!</definedName>
    <definedName name="Start_936" localSheetId="0">#REF!</definedName>
    <definedName name="Start_936" localSheetId="1">#REF!</definedName>
    <definedName name="Start_936" localSheetId="2">#REF!</definedName>
    <definedName name="Start_936">#REF!</definedName>
    <definedName name="Start_937" localSheetId="0">#REF!</definedName>
    <definedName name="Start_937" localSheetId="1">#REF!</definedName>
    <definedName name="Start_937" localSheetId="2">#REF!</definedName>
    <definedName name="Start_937">#REF!</definedName>
    <definedName name="Start_938" localSheetId="0">#REF!</definedName>
    <definedName name="Start_938" localSheetId="1">#REF!</definedName>
    <definedName name="Start_938" localSheetId="2">#REF!</definedName>
    <definedName name="Start_938">#REF!</definedName>
    <definedName name="Start_939" localSheetId="0">#REF!</definedName>
    <definedName name="Start_939" localSheetId="1">#REF!</definedName>
    <definedName name="Start_939" localSheetId="2">#REF!</definedName>
    <definedName name="Start_939">#REF!</definedName>
    <definedName name="Start_94" localSheetId="0">#REF!</definedName>
    <definedName name="Start_94" localSheetId="1">#REF!</definedName>
    <definedName name="Start_94" localSheetId="2">#REF!</definedName>
    <definedName name="Start_94">#REF!</definedName>
    <definedName name="Start_940" localSheetId="0">#REF!</definedName>
    <definedName name="Start_940" localSheetId="1">#REF!</definedName>
    <definedName name="Start_940" localSheetId="2">#REF!</definedName>
    <definedName name="Start_940">#REF!</definedName>
    <definedName name="Start_942" localSheetId="0">#REF!</definedName>
    <definedName name="Start_942" localSheetId="1">#REF!</definedName>
    <definedName name="Start_942" localSheetId="2">#REF!</definedName>
    <definedName name="Start_942">#REF!</definedName>
    <definedName name="Start_943" localSheetId="0">#REF!</definedName>
    <definedName name="Start_943" localSheetId="1">#REF!</definedName>
    <definedName name="Start_943" localSheetId="2">#REF!</definedName>
    <definedName name="Start_943">#REF!</definedName>
    <definedName name="Start_944" localSheetId="0">#REF!</definedName>
    <definedName name="Start_944" localSheetId="1">#REF!</definedName>
    <definedName name="Start_944" localSheetId="2">#REF!</definedName>
    <definedName name="Start_944">#REF!</definedName>
    <definedName name="Start_945" localSheetId="0">#REF!</definedName>
    <definedName name="Start_945" localSheetId="1">#REF!</definedName>
    <definedName name="Start_945" localSheetId="2">#REF!</definedName>
    <definedName name="Start_945">#REF!</definedName>
    <definedName name="Start_946" localSheetId="0">#REF!</definedName>
    <definedName name="Start_946" localSheetId="1">#REF!</definedName>
    <definedName name="Start_946" localSheetId="2">#REF!</definedName>
    <definedName name="Start_946">#REF!</definedName>
    <definedName name="Start_947" localSheetId="0">#REF!</definedName>
    <definedName name="Start_947" localSheetId="1">#REF!</definedName>
    <definedName name="Start_947" localSheetId="2">#REF!</definedName>
    <definedName name="Start_947">#REF!</definedName>
    <definedName name="Start_948" localSheetId="0">#REF!</definedName>
    <definedName name="Start_948" localSheetId="1">#REF!</definedName>
    <definedName name="Start_948" localSheetId="2">#REF!</definedName>
    <definedName name="Start_948">#REF!</definedName>
    <definedName name="Start_949" localSheetId="0">#REF!</definedName>
    <definedName name="Start_949" localSheetId="1">#REF!</definedName>
    <definedName name="Start_949" localSheetId="2">#REF!</definedName>
    <definedName name="Start_949">#REF!</definedName>
    <definedName name="Start_95" localSheetId="0">#REF!</definedName>
    <definedName name="Start_95" localSheetId="1">#REF!</definedName>
    <definedName name="Start_95" localSheetId="2">#REF!</definedName>
    <definedName name="Start_95">#REF!</definedName>
    <definedName name="Start_951" localSheetId="0">#REF!</definedName>
    <definedName name="Start_951" localSheetId="1">#REF!</definedName>
    <definedName name="Start_951" localSheetId="2">#REF!</definedName>
    <definedName name="Start_951">#REF!</definedName>
    <definedName name="Start_952" localSheetId="0">#REF!</definedName>
    <definedName name="Start_952" localSheetId="1">#REF!</definedName>
    <definedName name="Start_952" localSheetId="2">#REF!</definedName>
    <definedName name="Start_952">#REF!</definedName>
    <definedName name="Start_953" localSheetId="0">#REF!</definedName>
    <definedName name="Start_953" localSheetId="1">#REF!</definedName>
    <definedName name="Start_953" localSheetId="2">#REF!</definedName>
    <definedName name="Start_953">#REF!</definedName>
    <definedName name="Start_954" localSheetId="0">#REF!</definedName>
    <definedName name="Start_954" localSheetId="1">#REF!</definedName>
    <definedName name="Start_954" localSheetId="2">#REF!</definedName>
    <definedName name="Start_954">#REF!</definedName>
    <definedName name="Start_955" localSheetId="0">#REF!</definedName>
    <definedName name="Start_955" localSheetId="1">#REF!</definedName>
    <definedName name="Start_955" localSheetId="2">#REF!</definedName>
    <definedName name="Start_955">#REF!</definedName>
    <definedName name="Start_956" localSheetId="0">#REF!</definedName>
    <definedName name="Start_956" localSheetId="1">#REF!</definedName>
    <definedName name="Start_956" localSheetId="2">#REF!</definedName>
    <definedName name="Start_956">#REF!</definedName>
    <definedName name="Start_957" localSheetId="0">#REF!</definedName>
    <definedName name="Start_957" localSheetId="1">#REF!</definedName>
    <definedName name="Start_957" localSheetId="2">#REF!</definedName>
    <definedName name="Start_957">#REF!</definedName>
    <definedName name="Start_958" localSheetId="0">#REF!</definedName>
    <definedName name="Start_958" localSheetId="1">#REF!</definedName>
    <definedName name="Start_958" localSheetId="2">#REF!</definedName>
    <definedName name="Start_958">#REF!</definedName>
    <definedName name="Start_959" localSheetId="0">#REF!</definedName>
    <definedName name="Start_959" localSheetId="1">#REF!</definedName>
    <definedName name="Start_959" localSheetId="2">#REF!</definedName>
    <definedName name="Start_959">#REF!</definedName>
    <definedName name="Start_96" localSheetId="0">#REF!</definedName>
    <definedName name="Start_96" localSheetId="1">#REF!</definedName>
    <definedName name="Start_96" localSheetId="2">#REF!</definedName>
    <definedName name="Start_96">#REF!</definedName>
    <definedName name="Start_961" localSheetId="0">#REF!</definedName>
    <definedName name="Start_961" localSheetId="1">#REF!</definedName>
    <definedName name="Start_961" localSheetId="2">#REF!</definedName>
    <definedName name="Start_961">#REF!</definedName>
    <definedName name="Start_962" localSheetId="0">#REF!</definedName>
    <definedName name="Start_962" localSheetId="1">#REF!</definedName>
    <definedName name="Start_962" localSheetId="2">#REF!</definedName>
    <definedName name="Start_962">#REF!</definedName>
    <definedName name="Start_963" localSheetId="0">#REF!</definedName>
    <definedName name="Start_963" localSheetId="1">#REF!</definedName>
    <definedName name="Start_963" localSheetId="2">#REF!</definedName>
    <definedName name="Start_963">#REF!</definedName>
    <definedName name="Start_964" localSheetId="0">#REF!</definedName>
    <definedName name="Start_964" localSheetId="1">#REF!</definedName>
    <definedName name="Start_964" localSheetId="2">#REF!</definedName>
    <definedName name="Start_964">#REF!</definedName>
    <definedName name="Start_965" localSheetId="0">#REF!</definedName>
    <definedName name="Start_965" localSheetId="1">#REF!</definedName>
    <definedName name="Start_965" localSheetId="2">#REF!</definedName>
    <definedName name="Start_965">#REF!</definedName>
    <definedName name="Start_966" localSheetId="0">#REF!</definedName>
    <definedName name="Start_966" localSheetId="1">#REF!</definedName>
    <definedName name="Start_966" localSheetId="2">#REF!</definedName>
    <definedName name="Start_966">#REF!</definedName>
    <definedName name="Start_967" localSheetId="0">#REF!</definedName>
    <definedName name="Start_967" localSheetId="1">#REF!</definedName>
    <definedName name="Start_967" localSheetId="2">#REF!</definedName>
    <definedName name="Start_967">#REF!</definedName>
    <definedName name="Start_968" localSheetId="0">#REF!</definedName>
    <definedName name="Start_968" localSheetId="1">#REF!</definedName>
    <definedName name="Start_968" localSheetId="2">#REF!</definedName>
    <definedName name="Start_968">#REF!</definedName>
    <definedName name="Start_969" localSheetId="0">#REF!</definedName>
    <definedName name="Start_969" localSheetId="1">#REF!</definedName>
    <definedName name="Start_969" localSheetId="2">#REF!</definedName>
    <definedName name="Start_969">#REF!</definedName>
    <definedName name="Start_97" localSheetId="0">#REF!</definedName>
    <definedName name="Start_97" localSheetId="1">#REF!</definedName>
    <definedName name="Start_97" localSheetId="2">#REF!</definedName>
    <definedName name="Start_97">#REF!</definedName>
    <definedName name="Start_970" localSheetId="0">#REF!</definedName>
    <definedName name="Start_970" localSheetId="1">#REF!</definedName>
    <definedName name="Start_970" localSheetId="2">#REF!</definedName>
    <definedName name="Start_970">#REF!</definedName>
    <definedName name="Start_971" localSheetId="0">#REF!</definedName>
    <definedName name="Start_971" localSheetId="1">#REF!</definedName>
    <definedName name="Start_971" localSheetId="2">#REF!</definedName>
    <definedName name="Start_971">#REF!</definedName>
    <definedName name="Start_972" localSheetId="0">#REF!</definedName>
    <definedName name="Start_972" localSheetId="1">#REF!</definedName>
    <definedName name="Start_972" localSheetId="2">#REF!</definedName>
    <definedName name="Start_972">#REF!</definedName>
    <definedName name="Start_973" localSheetId="0">#REF!</definedName>
    <definedName name="Start_973" localSheetId="1">#REF!</definedName>
    <definedName name="Start_973" localSheetId="2">#REF!</definedName>
    <definedName name="Start_973">#REF!</definedName>
    <definedName name="Start_974" localSheetId="0">#REF!</definedName>
    <definedName name="Start_974" localSheetId="1">#REF!</definedName>
    <definedName name="Start_974" localSheetId="2">#REF!</definedName>
    <definedName name="Start_974">#REF!</definedName>
    <definedName name="Start_975" localSheetId="0">#REF!</definedName>
    <definedName name="Start_975" localSheetId="1">#REF!</definedName>
    <definedName name="Start_975" localSheetId="2">#REF!</definedName>
    <definedName name="Start_975">#REF!</definedName>
    <definedName name="Start_976" localSheetId="0">#REF!</definedName>
    <definedName name="Start_976" localSheetId="1">#REF!</definedName>
    <definedName name="Start_976" localSheetId="2">#REF!</definedName>
    <definedName name="Start_976">#REF!</definedName>
    <definedName name="Start_977" localSheetId="0">#REF!</definedName>
    <definedName name="Start_977" localSheetId="1">#REF!</definedName>
    <definedName name="Start_977" localSheetId="2">#REF!</definedName>
    <definedName name="Start_977">#REF!</definedName>
    <definedName name="Start_978" localSheetId="0">#REF!</definedName>
    <definedName name="Start_978" localSheetId="1">#REF!</definedName>
    <definedName name="Start_978" localSheetId="2">#REF!</definedName>
    <definedName name="Start_978">#REF!</definedName>
    <definedName name="Start_979" localSheetId="0">#REF!</definedName>
    <definedName name="Start_979" localSheetId="1">#REF!</definedName>
    <definedName name="Start_979" localSheetId="2">#REF!</definedName>
    <definedName name="Start_979">#REF!</definedName>
    <definedName name="Start_98" localSheetId="0">#REF!</definedName>
    <definedName name="Start_98" localSheetId="1">#REF!</definedName>
    <definedName name="Start_98" localSheetId="2">#REF!</definedName>
    <definedName name="Start_98">#REF!</definedName>
    <definedName name="Start_980" localSheetId="0">#REF!</definedName>
    <definedName name="Start_980" localSheetId="1">#REF!</definedName>
    <definedName name="Start_980" localSheetId="2">#REF!</definedName>
    <definedName name="Start_980">#REF!</definedName>
    <definedName name="Start_981" localSheetId="0">#REF!</definedName>
    <definedName name="Start_981" localSheetId="1">#REF!</definedName>
    <definedName name="Start_981" localSheetId="2">#REF!</definedName>
    <definedName name="Start_981">#REF!</definedName>
    <definedName name="Start_983" localSheetId="0">#REF!</definedName>
    <definedName name="Start_983" localSheetId="1">#REF!</definedName>
    <definedName name="Start_983" localSheetId="2">#REF!</definedName>
    <definedName name="Start_983">#REF!</definedName>
    <definedName name="Start_985" localSheetId="0">#REF!</definedName>
    <definedName name="Start_985" localSheetId="1">#REF!</definedName>
    <definedName name="Start_985" localSheetId="2">#REF!</definedName>
    <definedName name="Start_985">#REF!</definedName>
    <definedName name="Start_986" localSheetId="0">#REF!</definedName>
    <definedName name="Start_986" localSheetId="1">#REF!</definedName>
    <definedName name="Start_986" localSheetId="2">#REF!</definedName>
    <definedName name="Start_986">#REF!</definedName>
    <definedName name="Start_987" localSheetId="0">#REF!</definedName>
    <definedName name="Start_987" localSheetId="1">#REF!</definedName>
    <definedName name="Start_987" localSheetId="2">#REF!</definedName>
    <definedName name="Start_987">#REF!</definedName>
    <definedName name="Start_988" localSheetId="0">#REF!</definedName>
    <definedName name="Start_988" localSheetId="1">#REF!</definedName>
    <definedName name="Start_988" localSheetId="2">#REF!</definedName>
    <definedName name="Start_988">#REF!</definedName>
    <definedName name="Start_989" localSheetId="0">#REF!</definedName>
    <definedName name="Start_989" localSheetId="1">#REF!</definedName>
    <definedName name="Start_989" localSheetId="2">#REF!</definedName>
    <definedName name="Start_989">#REF!</definedName>
    <definedName name="Start_99" localSheetId="0">#REF!</definedName>
    <definedName name="Start_99" localSheetId="1">#REF!</definedName>
    <definedName name="Start_99" localSheetId="2">#REF!</definedName>
    <definedName name="Start_99">#REF!</definedName>
    <definedName name="Start_990" localSheetId="0">#REF!</definedName>
    <definedName name="Start_990" localSheetId="1">#REF!</definedName>
    <definedName name="Start_990" localSheetId="2">#REF!</definedName>
    <definedName name="Start_990">#REF!</definedName>
    <definedName name="Start_993" localSheetId="0">#REF!</definedName>
    <definedName name="Start_993" localSheetId="1">#REF!</definedName>
    <definedName name="Start_993" localSheetId="2">#REF!</definedName>
    <definedName name="Start_993">#REF!</definedName>
    <definedName name="Start_994" localSheetId="0">#REF!</definedName>
    <definedName name="Start_994" localSheetId="1">#REF!</definedName>
    <definedName name="Start_994" localSheetId="2">#REF!</definedName>
    <definedName name="Start_994">#REF!</definedName>
    <definedName name="Start_995" localSheetId="0">#REF!</definedName>
    <definedName name="Start_995" localSheetId="1">#REF!</definedName>
    <definedName name="Start_995" localSheetId="2">#REF!</definedName>
    <definedName name="Start_995">#REF!</definedName>
    <definedName name="Start_996" localSheetId="0">#REF!</definedName>
    <definedName name="Start_996" localSheetId="1">#REF!</definedName>
    <definedName name="Start_996" localSheetId="2">#REF!</definedName>
    <definedName name="Start_996">#REF!</definedName>
    <definedName name="Start_997" localSheetId="0">#REF!</definedName>
    <definedName name="Start_997" localSheetId="1">#REF!</definedName>
    <definedName name="Start_997" localSheetId="2">#REF!</definedName>
    <definedName name="Start_997">#REF!</definedName>
    <definedName name="Start_998" localSheetId="0">#REF!</definedName>
    <definedName name="Start_998" localSheetId="1">#REF!</definedName>
    <definedName name="Start_998" localSheetId="2">#REF!</definedName>
    <definedName name="Start_998">#REF!</definedName>
    <definedName name="Start_999" localSheetId="0">#REF!</definedName>
    <definedName name="Start_999" localSheetId="1">#REF!</definedName>
    <definedName name="Start_999" localSheetId="2">#REF!</definedName>
    <definedName name="Start_999">#REF!</definedName>
    <definedName name="state">[26]lists!$R$1:$R$56</definedName>
    <definedName name="Steam" localSheetId="0">[100]GHG!#REF!</definedName>
    <definedName name="Steam" localSheetId="1">[100]GHG!#REF!</definedName>
    <definedName name="Steam" localSheetId="2">[100]GHG!#REF!</definedName>
    <definedName name="Steam">[100]GHG!#REF!</definedName>
    <definedName name="STK" localSheetId="0">'[101]EF Ref. (Asphalt)'!#REF!</definedName>
    <definedName name="STK" localSheetId="1">'[101]EF Ref. (Asphalt)'!#REF!</definedName>
    <definedName name="STK" localSheetId="2">'[101]EF Ref. (Asphalt)'!#REF!</definedName>
    <definedName name="STK">'[101]EF Ref. (Asphalt)'!#REF!</definedName>
    <definedName name="Stoich">[84]RefData!$B$7:$I$29</definedName>
    <definedName name="StreamData" localSheetId="0">#REF!</definedName>
    <definedName name="StreamData" localSheetId="1">#REF!</definedName>
    <definedName name="StreamData" localSheetId="2">#REF!</definedName>
    <definedName name="StreamData">#REF!</definedName>
    <definedName name="StreamProperties">[102]Speciation!$A$12:$F$39</definedName>
    <definedName name="StreamSummary" localSheetId="0">#REF!</definedName>
    <definedName name="StreamSummary" localSheetId="1">#REF!</definedName>
    <definedName name="StreamSummary" localSheetId="2">#REF!</definedName>
    <definedName name="StreamSummary">#REF!</definedName>
    <definedName name="Strm1Enth" localSheetId="0">#REF!</definedName>
    <definedName name="Strm1Enth" localSheetId="1">#REF!</definedName>
    <definedName name="Strm1Enth" localSheetId="2">#REF!</definedName>
    <definedName name="Strm1Enth">#REF!</definedName>
    <definedName name="Strm1LiqCp" localSheetId="0">#REF!</definedName>
    <definedName name="Strm1LiqCp" localSheetId="1">#REF!</definedName>
    <definedName name="Strm1LiqCp" localSheetId="2">#REF!</definedName>
    <definedName name="Strm1LiqCp">#REF!</definedName>
    <definedName name="Strm1Pres" localSheetId="0">#REF!</definedName>
    <definedName name="Strm1Pres" localSheetId="1">#REF!</definedName>
    <definedName name="Strm1Pres" localSheetId="2">#REF!</definedName>
    <definedName name="Strm1Pres">#REF!</definedName>
    <definedName name="Strm1Temp" localSheetId="0">#REF!</definedName>
    <definedName name="Strm1Temp" localSheetId="1">#REF!</definedName>
    <definedName name="Strm1Temp" localSheetId="2">#REF!</definedName>
    <definedName name="Strm1Temp">#REF!</definedName>
    <definedName name="Strm1VapCp" localSheetId="0">#REF!</definedName>
    <definedName name="Strm1VapCp" localSheetId="1">#REF!</definedName>
    <definedName name="Strm1VapCp" localSheetId="2">#REF!</definedName>
    <definedName name="Strm1VapCp">#REF!</definedName>
    <definedName name="Strm1VapCv" localSheetId="0">#REF!</definedName>
    <definedName name="Strm1VapCv" localSheetId="1">#REF!</definedName>
    <definedName name="Strm1VapCv" localSheetId="2">#REF!</definedName>
    <definedName name="Strm1VapCv">#REF!</definedName>
    <definedName name="Strm1VapFrac" localSheetId="0">#REF!</definedName>
    <definedName name="Strm1VapFrac" localSheetId="1">#REF!</definedName>
    <definedName name="Strm1VapFrac" localSheetId="2">#REF!</definedName>
    <definedName name="Strm1VapFrac">#REF!</definedName>
    <definedName name="Strm2Enth" localSheetId="0">#REF!</definedName>
    <definedName name="Strm2Enth" localSheetId="1">#REF!</definedName>
    <definedName name="Strm2Enth" localSheetId="2">#REF!</definedName>
    <definedName name="Strm2Enth">#REF!</definedName>
    <definedName name="Strm2LiqCp" localSheetId="0">#REF!</definedName>
    <definedName name="Strm2LiqCp" localSheetId="1">#REF!</definedName>
    <definedName name="Strm2LiqCp" localSheetId="2">#REF!</definedName>
    <definedName name="Strm2LiqCp">#REF!</definedName>
    <definedName name="Strm2Pres" localSheetId="0">#REF!</definedName>
    <definedName name="Strm2Pres" localSheetId="1">#REF!</definedName>
    <definedName name="Strm2Pres" localSheetId="2">#REF!</definedName>
    <definedName name="Strm2Pres">#REF!</definedName>
    <definedName name="Strm2Temp" localSheetId="0">#REF!</definedName>
    <definedName name="Strm2Temp" localSheetId="1">#REF!</definedName>
    <definedName name="Strm2Temp" localSheetId="2">#REF!</definedName>
    <definedName name="Strm2Temp">#REF!</definedName>
    <definedName name="Strm2VapCp" localSheetId="0">#REF!</definedName>
    <definedName name="Strm2VapCp" localSheetId="1">#REF!</definedName>
    <definedName name="Strm2VapCp" localSheetId="2">#REF!</definedName>
    <definedName name="Strm2VapCp">#REF!</definedName>
    <definedName name="Strm2VapCv" localSheetId="0">#REF!</definedName>
    <definedName name="Strm2VapCv" localSheetId="1">#REF!</definedName>
    <definedName name="Strm2VapCv" localSheetId="2">#REF!</definedName>
    <definedName name="Strm2VapCv">#REF!</definedName>
    <definedName name="Strm2VapFrac" localSheetId="0">#REF!</definedName>
    <definedName name="Strm2VapFrac" localSheetId="1">#REF!</definedName>
    <definedName name="Strm2VapFrac" localSheetId="2">#REF!</definedName>
    <definedName name="Strm2VapFrac">#REF!</definedName>
    <definedName name="Strm3Enth" localSheetId="0">#REF!</definedName>
    <definedName name="Strm3Enth" localSheetId="1">#REF!</definedName>
    <definedName name="Strm3Enth" localSheetId="2">#REF!</definedName>
    <definedName name="Strm3Enth">#REF!</definedName>
    <definedName name="Strm3LiqCp" localSheetId="0">#REF!</definedName>
    <definedName name="Strm3LiqCp" localSheetId="1">#REF!</definedName>
    <definedName name="Strm3LiqCp" localSheetId="2">#REF!</definedName>
    <definedName name="Strm3LiqCp">#REF!</definedName>
    <definedName name="Strm3Pres" localSheetId="0">#REF!</definedName>
    <definedName name="Strm3Pres" localSheetId="1">#REF!</definedName>
    <definedName name="Strm3Pres" localSheetId="2">#REF!</definedName>
    <definedName name="Strm3Pres">#REF!</definedName>
    <definedName name="Strm3Temp" localSheetId="0">#REF!</definedName>
    <definedName name="Strm3Temp" localSheetId="1">#REF!</definedName>
    <definedName name="Strm3Temp" localSheetId="2">#REF!</definedName>
    <definedName name="Strm3Temp">#REF!</definedName>
    <definedName name="Strm3VapCp" localSheetId="0">#REF!</definedName>
    <definedName name="Strm3VapCp" localSheetId="1">#REF!</definedName>
    <definedName name="Strm3VapCp" localSheetId="2">#REF!</definedName>
    <definedName name="Strm3VapCp">#REF!</definedName>
    <definedName name="Strm3VapCv" localSheetId="0">#REF!</definedName>
    <definedName name="Strm3VapCv" localSheetId="1">#REF!</definedName>
    <definedName name="Strm3VapCv" localSheetId="2">#REF!</definedName>
    <definedName name="Strm3VapCv">#REF!</definedName>
    <definedName name="Strm3VapFrac" localSheetId="0">#REF!</definedName>
    <definedName name="Strm3VapFrac" localSheetId="1">#REF!</definedName>
    <definedName name="Strm3VapFrac" localSheetId="2">#REF!</definedName>
    <definedName name="Strm3VapFrac">#REF!</definedName>
    <definedName name="Strm4Enth" localSheetId="0">#REF!</definedName>
    <definedName name="Strm4Enth" localSheetId="1">#REF!</definedName>
    <definedName name="Strm4Enth" localSheetId="2">#REF!</definedName>
    <definedName name="Strm4Enth">#REF!</definedName>
    <definedName name="Strm4LiqCp" localSheetId="0">#REF!</definedName>
    <definedName name="Strm4LiqCp" localSheetId="1">#REF!</definedName>
    <definedName name="Strm4LiqCp" localSheetId="2">#REF!</definedName>
    <definedName name="Strm4LiqCp">#REF!</definedName>
    <definedName name="Strm4Pres" localSheetId="0">#REF!</definedName>
    <definedName name="Strm4Pres" localSheetId="1">#REF!</definedName>
    <definedName name="Strm4Pres" localSheetId="2">#REF!</definedName>
    <definedName name="Strm4Pres">#REF!</definedName>
    <definedName name="Strm4Temp" localSheetId="0">#REF!</definedName>
    <definedName name="Strm4Temp" localSheetId="1">#REF!</definedName>
    <definedName name="Strm4Temp" localSheetId="2">#REF!</definedName>
    <definedName name="Strm4Temp">#REF!</definedName>
    <definedName name="Strm4VapCp" localSheetId="0">#REF!</definedName>
    <definedName name="Strm4VapCp" localSheetId="1">#REF!</definedName>
    <definedName name="Strm4VapCp" localSheetId="2">#REF!</definedName>
    <definedName name="Strm4VapCp">#REF!</definedName>
    <definedName name="Strm4VapCv" localSheetId="0">#REF!</definedName>
    <definedName name="Strm4VapCv" localSheetId="1">#REF!</definedName>
    <definedName name="Strm4VapCv" localSheetId="2">#REF!</definedName>
    <definedName name="Strm4VapCv">#REF!</definedName>
    <definedName name="Strm4VapFrac" localSheetId="0">#REF!</definedName>
    <definedName name="Strm4VapFrac" localSheetId="1">#REF!</definedName>
    <definedName name="Strm4VapFrac" localSheetId="2">#REF!</definedName>
    <definedName name="Strm4VapFrac">#REF!</definedName>
    <definedName name="Strm5Enth" localSheetId="0">#REF!</definedName>
    <definedName name="Strm5Enth" localSheetId="1">#REF!</definedName>
    <definedName name="Strm5Enth" localSheetId="2">#REF!</definedName>
    <definedName name="Strm5Enth">#REF!</definedName>
    <definedName name="Strm5LiqCp" localSheetId="0">#REF!</definedName>
    <definedName name="Strm5LiqCp" localSheetId="1">#REF!</definedName>
    <definedName name="Strm5LiqCp" localSheetId="2">#REF!</definedName>
    <definedName name="Strm5LiqCp">#REF!</definedName>
    <definedName name="Strm5Pres" localSheetId="0">#REF!</definedName>
    <definedName name="Strm5Pres" localSheetId="1">#REF!</definedName>
    <definedName name="Strm5Pres" localSheetId="2">#REF!</definedName>
    <definedName name="Strm5Pres">#REF!</definedName>
    <definedName name="Strm5Temp" localSheetId="0">#REF!</definedName>
    <definedName name="Strm5Temp" localSheetId="1">#REF!</definedName>
    <definedName name="Strm5Temp" localSheetId="2">#REF!</definedName>
    <definedName name="Strm5Temp">#REF!</definedName>
    <definedName name="Strm5VapCp" localSheetId="0">#REF!</definedName>
    <definedName name="Strm5VapCp" localSheetId="1">#REF!</definedName>
    <definedName name="Strm5VapCp" localSheetId="2">#REF!</definedName>
    <definedName name="Strm5VapCp">#REF!</definedName>
    <definedName name="Strm5VapCv" localSheetId="0">#REF!</definedName>
    <definedName name="Strm5VapCv" localSheetId="1">#REF!</definedName>
    <definedName name="Strm5VapCv" localSheetId="2">#REF!</definedName>
    <definedName name="Strm5VapCv">#REF!</definedName>
    <definedName name="Strm5VapFrac" localSheetId="0">#REF!</definedName>
    <definedName name="Strm5VapFrac" localSheetId="1">#REF!</definedName>
    <definedName name="Strm5VapFrac" localSheetId="2">#REF!</definedName>
    <definedName name="Strm5VapFrac">#REF!</definedName>
    <definedName name="stuff" localSheetId="0">#REF!</definedName>
    <definedName name="stuff" localSheetId="1">#REF!</definedName>
    <definedName name="stuff" localSheetId="2">#REF!</definedName>
    <definedName name="stuff">#REF!</definedName>
    <definedName name="SubFacilities" localSheetId="0">#REF!</definedName>
    <definedName name="SubFacilities" localSheetId="1">#REF!</definedName>
    <definedName name="SubFacilities" localSheetId="2">#REF!</definedName>
    <definedName name="SubFacilities">#REF!</definedName>
    <definedName name="Sulfur" localSheetId="0">#REF!</definedName>
    <definedName name="Sulfur" localSheetId="1">#REF!</definedName>
    <definedName name="Sulfur" localSheetId="2">#REF!</definedName>
    <definedName name="Sulfur">#REF!</definedName>
    <definedName name="summary" localSheetId="0">#REF!</definedName>
    <definedName name="summary" localSheetId="1">#REF!</definedName>
    <definedName name="summary" localSheetId="2">#REF!</definedName>
    <definedName name="summary">#REF!</definedName>
    <definedName name="SUMMARY2" localSheetId="0">#REF!</definedName>
    <definedName name="SUMMARY2" localSheetId="1">#REF!</definedName>
    <definedName name="SUMMARY2" localSheetId="2">#REF!</definedName>
    <definedName name="SUMMARY2">#REF!</definedName>
    <definedName name="SummaryBegin" localSheetId="0">#REF!</definedName>
    <definedName name="SummaryBegin" localSheetId="1">#REF!</definedName>
    <definedName name="SummaryBegin" localSheetId="2">#REF!</definedName>
    <definedName name="SummaryBegin">#REF!</definedName>
    <definedName name="SummaryD800" localSheetId="0">[103]Vents!#REF!</definedName>
    <definedName name="SummaryD800" localSheetId="1">[103]Vents!#REF!</definedName>
    <definedName name="SummaryD800" localSheetId="2">[103]Vents!#REF!</definedName>
    <definedName name="SummaryD800">[103]Vents!#REF!</definedName>
    <definedName name="SummaryDate" localSheetId="0">#REF!</definedName>
    <definedName name="SummaryDate" localSheetId="1">#REF!</definedName>
    <definedName name="SummaryDate" localSheetId="2">#REF!</definedName>
    <definedName name="SummaryDate">#REF!</definedName>
    <definedName name="SummaryEPN424final" localSheetId="0">[104]CTWR!#REF!</definedName>
    <definedName name="SummaryEPN424final" localSheetId="1">[104]CTWR!#REF!</definedName>
    <definedName name="SummaryEPN424final" localSheetId="2">[104]CTWR!#REF!</definedName>
    <definedName name="SummaryEPN424final">[104]CTWR!#REF!</definedName>
    <definedName name="SummaryEPN424initial" localSheetId="0">[104]CTWR!#REF!</definedName>
    <definedName name="SummaryEPN424initial" localSheetId="1">[104]CTWR!#REF!</definedName>
    <definedName name="SummaryEPN424initial" localSheetId="2">[104]CTWR!#REF!</definedName>
    <definedName name="SummaryEPN424initial">[104]CTWR!#REF!</definedName>
    <definedName name="SummaryEPNHU3FUGIT" localSheetId="0">[103]PermitCaseVOC!#REF!</definedName>
    <definedName name="SummaryEPNHU3FUGIT" localSheetId="1">[103]PermitCaseVOC!#REF!</definedName>
    <definedName name="SummaryEPNHU3FUGIT" localSheetId="2">[103]PermitCaseVOC!#REF!</definedName>
    <definedName name="SummaryEPNHU3FUGIT">[103]PermitCaseVOC!#REF!</definedName>
    <definedName name="SummarySolution" localSheetId="0">#REF!</definedName>
    <definedName name="SummarySolution" localSheetId="1">#REF!</definedName>
    <definedName name="SummarySolution" localSheetId="2">#REF!</definedName>
    <definedName name="SummarySolution">#REF!</definedName>
    <definedName name="SummaryTime" localSheetId="0">#REF!</definedName>
    <definedName name="SummaryTime" localSheetId="1">#REF!</definedName>
    <definedName name="SummaryTime" localSheetId="2">#REF!</definedName>
    <definedName name="SummaryTime">#REF!</definedName>
    <definedName name="SummaryTitle" localSheetId="0">#REF!</definedName>
    <definedName name="SummaryTitle" localSheetId="1">#REF!</definedName>
    <definedName name="SummaryTitle" localSheetId="2">#REF!</definedName>
    <definedName name="SummaryTitle">#REF!</definedName>
    <definedName name="SummD155" localSheetId="0">[103]Vents!#REF!</definedName>
    <definedName name="SummD155" localSheetId="1">[103]Vents!#REF!</definedName>
    <definedName name="SummD155" localSheetId="2">[103]Vents!#REF!</definedName>
    <definedName name="SummD155">[103]Vents!#REF!</definedName>
    <definedName name="Summer">'[105]GNL INFO'!$B$32:$B$39</definedName>
    <definedName name="SummRoutine" localSheetId="0">#REF!</definedName>
    <definedName name="SummRoutine" localSheetId="1">#REF!</definedName>
    <definedName name="SummRoutine" localSheetId="2">#REF!</definedName>
    <definedName name="SummRoutine">#REF!</definedName>
    <definedName name="Sums" localSheetId="0">#REF!</definedName>
    <definedName name="Sums" localSheetId="1">#REF!</definedName>
    <definedName name="Sums" localSheetId="2">#REF!</definedName>
    <definedName name="Sums">#REF!</definedName>
    <definedName name="SumWeights" localSheetId="0">#REF!</definedName>
    <definedName name="SumWeights" localSheetId="1">#REF!</definedName>
    <definedName name="SumWeights" localSheetId="2">#REF!</definedName>
    <definedName name="SumWeights">#REF!</definedName>
    <definedName name="Swvu.Detailed." localSheetId="0" hidden="1">[24]RBLRDEHY1!#REF!</definedName>
    <definedName name="Swvu.Detailed." localSheetId="1" hidden="1">[24]RBLRDEHY1!#REF!</definedName>
    <definedName name="Swvu.Detailed." localSheetId="2" hidden="1">[24]RBLRDEHY1!#REF!</definedName>
    <definedName name="Swvu.Detailed." hidden="1">[24]RBLRDEHY1!#REF!</definedName>
    <definedName name="Swvu.Detailed._.and._.Summary." localSheetId="0" hidden="1">[24]RBLRDEHY1!#REF!</definedName>
    <definedName name="Swvu.Detailed._.and._.Summary." localSheetId="1" hidden="1">[24]RBLRDEHY1!#REF!</definedName>
    <definedName name="Swvu.Detailed._.and._.Summary." localSheetId="2" hidden="1">[24]RBLRDEHY1!#REF!</definedName>
    <definedName name="Swvu.Detailed._.and._.Summary." hidden="1">[24]RBLRDEHY1!#REF!</definedName>
    <definedName name="Swvu.Summary." localSheetId="0" hidden="1">[24]RBLRDEHY1!#REF!</definedName>
    <definedName name="Swvu.Summary." localSheetId="1" hidden="1">[24]RBLRDEHY1!#REF!</definedName>
    <definedName name="Swvu.Summary." localSheetId="2" hidden="1">[24]RBLRDEHY1!#REF!</definedName>
    <definedName name="Swvu.Summary." hidden="1">[24]RBLRDEHY1!#REF!</definedName>
    <definedName name="SYS" localSheetId="0">#REF!</definedName>
    <definedName name="SYS" localSheetId="1">#REF!</definedName>
    <definedName name="SYS" localSheetId="2">#REF!</definedName>
    <definedName name="SYS">#REF!</definedName>
    <definedName name="T_603R" localSheetId="0">#REF!</definedName>
    <definedName name="T_603R" localSheetId="1">#REF!</definedName>
    <definedName name="T_603R" localSheetId="2">#REF!</definedName>
    <definedName name="T_603R">#REF!</definedName>
    <definedName name="T_Sampling" localSheetId="0">'[32]cyl 3040'!#REF!</definedName>
    <definedName name="T_Sampling" localSheetId="1">'[32]cyl 3040'!#REF!</definedName>
    <definedName name="T_Sampling" localSheetId="2">'[32]cyl 3040'!#REF!</definedName>
    <definedName name="T_Sampling">'[32]cyl 3040'!#REF!</definedName>
    <definedName name="T_std">'[21]WAH-Conditions'!$D$6</definedName>
    <definedName name="T8A" localSheetId="0">'[106]Table 8 Att'!#REF!</definedName>
    <definedName name="T8A" localSheetId="1">'[106]Table 8 Att'!#REF!</definedName>
    <definedName name="T8A" localSheetId="2">'[106]Table 8 Att'!#REF!</definedName>
    <definedName name="T8A">'[106]Table 8 Att'!#REF!</definedName>
    <definedName name="TAB0">'[107]TAB1A '!$C$13:$V$112</definedName>
    <definedName name="TAB1A">'[107]TAB1A '!$D$12:$V$112</definedName>
    <definedName name="Table_1_a" localSheetId="0">#REF!</definedName>
    <definedName name="Table_1_a" localSheetId="1">#REF!</definedName>
    <definedName name="Table_1_a" localSheetId="2">#REF!</definedName>
    <definedName name="Table_1_a">#REF!</definedName>
    <definedName name="TABLE1A" localSheetId="0">#REF!</definedName>
    <definedName name="TABLE1A" localSheetId="1">#REF!</definedName>
    <definedName name="TABLE1A" localSheetId="2">#REF!</definedName>
    <definedName name="TABLE1A">#REF!</definedName>
    <definedName name="Table1aold" localSheetId="1">[25]!Table1aold</definedName>
    <definedName name="Table1aold" localSheetId="2">[25]!Table1aold</definedName>
    <definedName name="Table1aold">[25]!Table1aold</definedName>
    <definedName name="TailFactor" localSheetId="0">#REF!</definedName>
    <definedName name="TailFactor" localSheetId="1">#REF!</definedName>
    <definedName name="TailFactor" localSheetId="2">#REF!</definedName>
    <definedName name="TailFactor">#REF!</definedName>
    <definedName name="Tank" localSheetId="0">#REF!</definedName>
    <definedName name="Tank" localSheetId="1">#REF!</definedName>
    <definedName name="Tank" localSheetId="2">#REF!</definedName>
    <definedName name="Tank">#REF!</definedName>
    <definedName name="Tankcalc" localSheetId="0">#REF!</definedName>
    <definedName name="Tankcalc" localSheetId="1">#REF!</definedName>
    <definedName name="Tankcalc" localSheetId="2">#REF!</definedName>
    <definedName name="Tankcalc">#REF!</definedName>
    <definedName name="TankID">'[31]Tank Data'!$A$6:$A$92</definedName>
    <definedName name="TankInfoRange">'[108]TKTank Info'!$A$17:$AL$19</definedName>
    <definedName name="TankList" localSheetId="0">#REF!</definedName>
    <definedName name="TankList" localSheetId="1">#REF!</definedName>
    <definedName name="TankList" localSheetId="2">#REF!</definedName>
    <definedName name="TankList">#REF!</definedName>
    <definedName name="Tanklookup" localSheetId="0">#REF!</definedName>
    <definedName name="Tanklookup" localSheetId="1">#REF!</definedName>
    <definedName name="Tanklookup" localSheetId="2">#REF!</definedName>
    <definedName name="Tanklookup">#REF!</definedName>
    <definedName name="TankName" localSheetId="0">#REF!</definedName>
    <definedName name="TankName" localSheetId="1">#REF!</definedName>
    <definedName name="TankName" localSheetId="2">#REF!</definedName>
    <definedName name="TankName">#REF!</definedName>
    <definedName name="Tanks" localSheetId="0">#REF!</definedName>
    <definedName name="Tanks" localSheetId="1">#REF!</definedName>
    <definedName name="Tanks" localSheetId="2">#REF!</definedName>
    <definedName name="Tanks">#REF!</definedName>
    <definedName name="tanksFX">[109]FX!$A$7:$F$60</definedName>
    <definedName name="tanksIFR" localSheetId="0">#REF!</definedName>
    <definedName name="tanksIFR" localSheetId="1">#REF!</definedName>
    <definedName name="tanksIFR" localSheetId="2">#REF!</definedName>
    <definedName name="tanksIFR">#REF!</definedName>
    <definedName name="Tanktemp">'[53]Tank Temperatures'!$A$5:$AF$26</definedName>
    <definedName name="Tanktype" localSheetId="0">'[66]MSS FLR Tank Landing Loss'!#REF!</definedName>
    <definedName name="Tanktype" localSheetId="1">'[66]MSS FLR Tank Landing Loss'!#REF!</definedName>
    <definedName name="Tanktype" localSheetId="2">'[66]MSS FLR Tank Landing Loss'!#REF!</definedName>
    <definedName name="Tanktype">'[66]MSS FLR Tank Landing Loss'!#REF!</definedName>
    <definedName name="TAPHAP">'[22]Drop-Down Box Data'!$E$1:$E$218</definedName>
    <definedName name="tb" hidden="1">{#N/A,#N/A,FALSE,"F1-Currrent";#N/A,#N/A,FALSE,"F2-Current";#N/A,#N/A,FALSE,"F2-Proposed";#N/A,#N/A,FALSE,"F3-Current";#N/A,#N/A,FALSE,"F4-Current";#N/A,#N/A,FALSE,"F4-Proposed";#N/A,#N/A,FALSE,"Controls"}</definedName>
    <definedName name="tbl_ProdInfo" localSheetId="0" hidden="1">#REF!</definedName>
    <definedName name="tbl_ProdInfo" localSheetId="1" hidden="1">#REF!</definedName>
    <definedName name="tbl_ProdInfo" localSheetId="2" hidden="1">#REF!</definedName>
    <definedName name="tbl_ProdInfo" hidden="1">#REF!</definedName>
    <definedName name="Tbl31Data" localSheetId="0">#REF!</definedName>
    <definedName name="Tbl31Data" localSheetId="1">#REF!</definedName>
    <definedName name="Tbl31Data" localSheetId="2">#REF!</definedName>
    <definedName name="Tbl31Data">#REF!</definedName>
    <definedName name="Temp" localSheetId="0">#REF!</definedName>
    <definedName name="Temp" localSheetId="1">#REF!</definedName>
    <definedName name="Temp" localSheetId="2">#REF!</definedName>
    <definedName name="Temp">#REF!</definedName>
    <definedName name="test" hidden="1">{"Detailed",#N/A,FALSE,"GAS-COMB";"Summary",#N/A,FALSE,"GAS-COMB"}</definedName>
    <definedName name="TEST1" localSheetId="0">#REF!</definedName>
    <definedName name="TEST1" localSheetId="1">#REF!</definedName>
    <definedName name="TEST1" localSheetId="2">#REF!</definedName>
    <definedName name="TEST1">#REF!</definedName>
    <definedName name="TEST10" localSheetId="0">#REF!</definedName>
    <definedName name="TEST10" localSheetId="1">#REF!</definedName>
    <definedName name="TEST10" localSheetId="2">#REF!</definedName>
    <definedName name="TEST10">#REF!</definedName>
    <definedName name="TEST11" localSheetId="0">#REF!</definedName>
    <definedName name="TEST11" localSheetId="1">#REF!</definedName>
    <definedName name="TEST11" localSheetId="2">#REF!</definedName>
    <definedName name="TEST11">#REF!</definedName>
    <definedName name="TEST12" localSheetId="0">#REF!</definedName>
    <definedName name="TEST12" localSheetId="1">#REF!</definedName>
    <definedName name="TEST12" localSheetId="2">#REF!</definedName>
    <definedName name="TEST12">#REF!</definedName>
    <definedName name="TEST13" localSheetId="0">#REF!</definedName>
    <definedName name="TEST13" localSheetId="1">#REF!</definedName>
    <definedName name="TEST13" localSheetId="2">#REF!</definedName>
    <definedName name="TEST13">#REF!</definedName>
    <definedName name="TEST14" localSheetId="0">#REF!</definedName>
    <definedName name="TEST14" localSheetId="1">#REF!</definedName>
    <definedName name="TEST14" localSheetId="2">#REF!</definedName>
    <definedName name="TEST14">#REF!</definedName>
    <definedName name="TEST15" localSheetId="0">#REF!</definedName>
    <definedName name="TEST15" localSheetId="1">#REF!</definedName>
    <definedName name="TEST15" localSheetId="2">#REF!</definedName>
    <definedName name="TEST15">#REF!</definedName>
    <definedName name="TEST16" localSheetId="0">#REF!</definedName>
    <definedName name="TEST16" localSheetId="1">#REF!</definedName>
    <definedName name="TEST16" localSheetId="2">#REF!</definedName>
    <definedName name="TEST16">#REF!</definedName>
    <definedName name="TEST17" localSheetId="0">#REF!</definedName>
    <definedName name="TEST17" localSheetId="1">#REF!</definedName>
    <definedName name="TEST17" localSheetId="2">#REF!</definedName>
    <definedName name="TEST17">#REF!</definedName>
    <definedName name="TEST18" localSheetId="0">#REF!</definedName>
    <definedName name="TEST18" localSheetId="1">#REF!</definedName>
    <definedName name="TEST18" localSheetId="2">#REF!</definedName>
    <definedName name="TEST18">#REF!</definedName>
    <definedName name="TEST19" localSheetId="0">#REF!</definedName>
    <definedName name="TEST19" localSheetId="1">#REF!</definedName>
    <definedName name="TEST19" localSheetId="2">#REF!</definedName>
    <definedName name="TEST19">#REF!</definedName>
    <definedName name="test2" localSheetId="0">#REF!</definedName>
    <definedName name="test2" localSheetId="1">#REF!</definedName>
    <definedName name="test2" localSheetId="2">#REF!</definedName>
    <definedName name="test2">#REF!</definedName>
    <definedName name="TEST20" localSheetId="0">#REF!</definedName>
    <definedName name="TEST20" localSheetId="1">#REF!</definedName>
    <definedName name="TEST20" localSheetId="2">#REF!</definedName>
    <definedName name="TEST20">#REF!</definedName>
    <definedName name="TEST21" localSheetId="0">#REF!</definedName>
    <definedName name="TEST21" localSheetId="1">#REF!</definedName>
    <definedName name="TEST21" localSheetId="2">#REF!</definedName>
    <definedName name="TEST21">#REF!</definedName>
    <definedName name="TEST22" localSheetId="0">#REF!</definedName>
    <definedName name="TEST22" localSheetId="1">#REF!</definedName>
    <definedName name="TEST22" localSheetId="2">#REF!</definedName>
    <definedName name="TEST22">#REF!</definedName>
    <definedName name="TEST23" localSheetId="0">#REF!</definedName>
    <definedName name="TEST23" localSheetId="1">#REF!</definedName>
    <definedName name="TEST23" localSheetId="2">#REF!</definedName>
    <definedName name="TEST23">#REF!</definedName>
    <definedName name="TEST24" localSheetId="0">#REF!</definedName>
    <definedName name="TEST24" localSheetId="1">#REF!</definedName>
    <definedName name="TEST24" localSheetId="2">#REF!</definedName>
    <definedName name="TEST24">#REF!</definedName>
    <definedName name="TEST25" localSheetId="0">#REF!</definedName>
    <definedName name="TEST25" localSheetId="1">#REF!</definedName>
    <definedName name="TEST25" localSheetId="2">#REF!</definedName>
    <definedName name="TEST25">#REF!</definedName>
    <definedName name="TEST26" localSheetId="0">#REF!</definedName>
    <definedName name="TEST26" localSheetId="1">#REF!</definedName>
    <definedName name="TEST26" localSheetId="2">#REF!</definedName>
    <definedName name="TEST26">#REF!</definedName>
    <definedName name="TEST27" localSheetId="0">#REF!</definedName>
    <definedName name="TEST27" localSheetId="1">#REF!</definedName>
    <definedName name="TEST27" localSheetId="2">#REF!</definedName>
    <definedName name="TEST27">#REF!</definedName>
    <definedName name="TEST28" localSheetId="0">#REF!</definedName>
    <definedName name="TEST28" localSheetId="1">#REF!</definedName>
    <definedName name="TEST28" localSheetId="2">#REF!</definedName>
    <definedName name="TEST28">#REF!</definedName>
    <definedName name="TEST29" localSheetId="0">#REF!</definedName>
    <definedName name="TEST29" localSheetId="1">#REF!</definedName>
    <definedName name="TEST29" localSheetId="2">#REF!</definedName>
    <definedName name="TEST29">#REF!</definedName>
    <definedName name="TEST3" localSheetId="0">#REF!</definedName>
    <definedName name="TEST3" localSheetId="1">#REF!</definedName>
    <definedName name="TEST3" localSheetId="2">#REF!</definedName>
    <definedName name="TEST3">#REF!</definedName>
    <definedName name="TEST30" localSheetId="0">#REF!</definedName>
    <definedName name="TEST30" localSheetId="1">#REF!</definedName>
    <definedName name="TEST30" localSheetId="2">#REF!</definedName>
    <definedName name="TEST30">#REF!</definedName>
    <definedName name="TEST4" localSheetId="0">#REF!</definedName>
    <definedName name="TEST4" localSheetId="1">#REF!</definedName>
    <definedName name="TEST4" localSheetId="2">#REF!</definedName>
    <definedName name="TEST4">#REF!</definedName>
    <definedName name="TEST5" localSheetId="0">#REF!</definedName>
    <definedName name="TEST5" localSheetId="1">#REF!</definedName>
    <definedName name="TEST5" localSheetId="2">#REF!</definedName>
    <definedName name="TEST5">#REF!</definedName>
    <definedName name="TEST6" localSheetId="0">#REF!</definedName>
    <definedName name="TEST6" localSheetId="1">#REF!</definedName>
    <definedName name="TEST6" localSheetId="2">#REF!</definedName>
    <definedName name="TEST6">#REF!</definedName>
    <definedName name="TEST7" localSheetId="0">#REF!</definedName>
    <definedName name="TEST7" localSheetId="1">#REF!</definedName>
    <definedName name="TEST7" localSheetId="2">#REF!</definedName>
    <definedName name="TEST7">#REF!</definedName>
    <definedName name="TEST8" localSheetId="0">#REF!</definedName>
    <definedName name="TEST8" localSheetId="1">#REF!</definedName>
    <definedName name="TEST8" localSheetId="2">#REF!</definedName>
    <definedName name="TEST8">#REF!</definedName>
    <definedName name="TEST9" localSheetId="0">#REF!</definedName>
    <definedName name="TEST9" localSheetId="1">#REF!</definedName>
    <definedName name="TEST9" localSheetId="2">#REF!</definedName>
    <definedName name="TEST9">#REF!</definedName>
    <definedName name="TESTHKEY" localSheetId="0">#REF!</definedName>
    <definedName name="TESTHKEY" localSheetId="1">#REF!</definedName>
    <definedName name="TESTHKEY" localSheetId="2">#REF!</definedName>
    <definedName name="TESTHKEY">#REF!</definedName>
    <definedName name="testing" hidden="1">{"Detailed",#N/A,FALSE,"GAS-COMB";"Summary",#N/A,FALSE,"GAS-COMB"}</definedName>
    <definedName name="TESTKEYS" localSheetId="0">#REF!</definedName>
    <definedName name="TESTKEYS" localSheetId="1">#REF!</definedName>
    <definedName name="TESTKEYS" localSheetId="2">#REF!</definedName>
    <definedName name="TESTKEYS">#REF!</definedName>
    <definedName name="TESTVKEY" localSheetId="0">#REF!</definedName>
    <definedName name="TESTVKEY" localSheetId="1">#REF!</definedName>
    <definedName name="TESTVKEY" localSheetId="2">#REF!</definedName>
    <definedName name="TESTVKEY">#REF!</definedName>
    <definedName name="Text126" localSheetId="0">#REF!</definedName>
    <definedName name="Text126" localSheetId="1">#REF!</definedName>
    <definedName name="Text126" localSheetId="2">#REF!</definedName>
    <definedName name="Text126">#REF!</definedName>
    <definedName name="Text30" localSheetId="0">#REF!</definedName>
    <definedName name="Text30" localSheetId="1">#REF!</definedName>
    <definedName name="Text30" localSheetId="2">#REF!</definedName>
    <definedName name="Text30">#REF!</definedName>
    <definedName name="Text49" localSheetId="0">#REF!</definedName>
    <definedName name="Text49" localSheetId="1">#REF!</definedName>
    <definedName name="Text49" localSheetId="2">#REF!</definedName>
    <definedName name="Text49">#REF!</definedName>
    <definedName name="Text56" localSheetId="0">#REF!</definedName>
    <definedName name="Text56" localSheetId="1">#REF!</definedName>
    <definedName name="Text56" localSheetId="2">#REF!</definedName>
    <definedName name="Text56">#REF!</definedName>
    <definedName name="Text63" localSheetId="0">#REF!</definedName>
    <definedName name="Text63" localSheetId="1">#REF!</definedName>
    <definedName name="Text63" localSheetId="2">#REF!</definedName>
    <definedName name="Text63">#REF!</definedName>
    <definedName name="Text70" localSheetId="0">#REF!</definedName>
    <definedName name="Text70" localSheetId="1">#REF!</definedName>
    <definedName name="Text70" localSheetId="2">#REF!</definedName>
    <definedName name="Text70">#REF!</definedName>
    <definedName name="Text78" localSheetId="0">#REF!</definedName>
    <definedName name="Text78" localSheetId="1">#REF!</definedName>
    <definedName name="Text78" localSheetId="2">#REF!</definedName>
    <definedName name="Text78">#REF!</definedName>
    <definedName name="Text86" localSheetId="0">#REF!</definedName>
    <definedName name="Text86" localSheetId="1">#REF!</definedName>
    <definedName name="Text86" localSheetId="2">#REF!</definedName>
    <definedName name="Text86">#REF!</definedName>
    <definedName name="THC" localSheetId="0">#REF!</definedName>
    <definedName name="THC" localSheetId="1">#REF!</definedName>
    <definedName name="THC" localSheetId="2">#REF!</definedName>
    <definedName name="THC">#REF!</definedName>
    <definedName name="thermal" localSheetId="0">[26]lists!#REF!</definedName>
    <definedName name="thermal" localSheetId="1">[26]lists!#REF!</definedName>
    <definedName name="thermal" localSheetId="2">[26]lists!#REF!</definedName>
    <definedName name="thermal">[26]lists!#REF!</definedName>
    <definedName name="Thruput">'[110]Thruput Data'!$A$6:$L$95</definedName>
    <definedName name="Ti" localSheetId="0">#REF!</definedName>
    <definedName name="Ti" localSheetId="1">#REF!</definedName>
    <definedName name="Ti" localSheetId="2">#REF!</definedName>
    <definedName name="Ti">#REF!</definedName>
    <definedName name="tlremkfdwf" hidden="1">{#N/A,#N/A,FALSE,"F1-Currrent";#N/A,#N/A,FALSE,"F2-Current";#N/A,#N/A,FALSE,"F2-Proposed";#N/A,#N/A,FALSE,"F3-Current";#N/A,#N/A,FALSE,"F4-Current";#N/A,#N/A,FALSE,"F4-Proposed";#N/A,#N/A,FALSE,"Controls"}</definedName>
    <definedName name="tod" hidden="1">{#N/A,#N/A,TRUE,"EPN 500";#N/A,#N/A,TRUE,"EPN 505 (Trains I-III Stippers)";#N/A,#N/A,TRUE,"EPN 505 (Trains I-III Dryers)";#N/A,#N/A,TRUE,"EPN 505 (Tr I-III Water Wash)";#N/A,#N/A,TRUE,"EPN 505 (Train IV)";#N/A,#N/A,TRUE,"EPN 505 Summary";#N/A,#N/A,TRUE,"EPN 514";#N/A,#N/A,TRUE,"EPN 517";#N/A,#N/A,TRUE,"EPN 518";#N/A,#N/A,TRUE,"EPN 520";#N/A,#N/A,TRUE,"EPN 523";#N/A,#N/A,TRUE,"EPN 524 Summary";#N/A,#N/A,TRUE,"EPN 525 &amp; 526";#N/A,#N/A,TRUE,"EPN 534";#N/A,#N/A,TRUE,"EPN 536 Summary";#N/A,#N/A,TRUE,"EPN 538";#N/A,#N/A,TRUE,"EPN 605";#N/A,#N/A,TRUE,"EPN 606";#N/A,#N/A,TRUE,"EPN's 607, 608, 609, 610, 611";#N/A,#N/A,TRUE,"EPN 612";#N/A,#N/A,TRUE,"EPN 900"}</definedName>
    <definedName name="TOPMENU" localSheetId="0">[1]A!#REF!</definedName>
    <definedName name="TOPMENU" localSheetId="1">[1]A!#REF!</definedName>
    <definedName name="TOPMENU" localSheetId="2">[1]A!#REF!</definedName>
    <definedName name="TOPMENU">[1]A!#REF!</definedName>
    <definedName name="TOTAL">'[105]GNL INFO'!$N$19:$N$26</definedName>
    <definedName name="TOTLBS" localSheetId="0">[13]Data!#REF!</definedName>
    <definedName name="TOTLBS" localSheetId="1">[13]Data!#REF!</definedName>
    <definedName name="TOTLBS" localSheetId="2">[13]Data!#REF!</definedName>
    <definedName name="TOTLBS">[13]Data!#REF!</definedName>
    <definedName name="TOTPERCENT" localSheetId="0">[13]Data!#REF!</definedName>
    <definedName name="TOTPERCENT" localSheetId="1">[13]Data!#REF!</definedName>
    <definedName name="TOTPERCENT" localSheetId="2">[13]Data!#REF!</definedName>
    <definedName name="TOTPERCENT">[13]Data!#REF!</definedName>
    <definedName name="TOTWTDLBS" localSheetId="0">[13]Data!#REF!</definedName>
    <definedName name="TOTWTDLBS" localSheetId="1">[13]Data!#REF!</definedName>
    <definedName name="TOTWTDLBS" localSheetId="2">[13]Data!#REF!</definedName>
    <definedName name="TOTWTDLBS">[13]Data!#REF!</definedName>
    <definedName name="TOTWTDLBS11" localSheetId="0">[13]Data!#REF!</definedName>
    <definedName name="TOTWTDLBS11" localSheetId="1">[13]Data!#REF!</definedName>
    <definedName name="TOTWTDLBS11" localSheetId="2">[13]Data!#REF!</definedName>
    <definedName name="TOTWTDLBS11">[13]Data!#REF!</definedName>
    <definedName name="TOTWTDLBS12" localSheetId="0">[13]Data!#REF!</definedName>
    <definedName name="TOTWTDLBS12" localSheetId="1">[13]Data!#REF!</definedName>
    <definedName name="TOTWTDLBS12" localSheetId="2">[13]Data!#REF!</definedName>
    <definedName name="TOTWTDLBS12">[13]Data!#REF!</definedName>
    <definedName name="TOTWTDLBS48" localSheetId="0">[13]Data!#REF!</definedName>
    <definedName name="TOTWTDLBS48" localSheetId="1">[13]Data!#REF!</definedName>
    <definedName name="TOTWTDLBS48" localSheetId="2">[13]Data!#REF!</definedName>
    <definedName name="TOTWTDLBS48">[13]Data!#REF!</definedName>
    <definedName name="TOTWTDLBS74" localSheetId="0">[13]Data!#REF!</definedName>
    <definedName name="TOTWTDLBS74" localSheetId="1">[13]Data!#REF!</definedName>
    <definedName name="TOTWTDLBS74" localSheetId="2">[13]Data!#REF!</definedName>
    <definedName name="TOTWTDLBS74">[13]Data!#REF!</definedName>
    <definedName name="TowerType">'[44]Cooling Tower'!$C$51:$C$52</definedName>
    <definedName name="toxicsE.F." localSheetId="0">#REF!</definedName>
    <definedName name="toxicsE.F." localSheetId="1">#REF!</definedName>
    <definedName name="toxicsE.F." localSheetId="2">#REF!</definedName>
    <definedName name="toxicsE.F.">#REF!</definedName>
    <definedName name="tp" localSheetId="0">#REF!</definedName>
    <definedName name="tp" localSheetId="1">#REF!</definedName>
    <definedName name="tp" localSheetId="2">#REF!</definedName>
    <definedName name="tp">#REF!</definedName>
    <definedName name="Tputs" localSheetId="0">#REF!</definedName>
    <definedName name="Tputs" localSheetId="1">#REF!</definedName>
    <definedName name="Tputs" localSheetId="2">#REF!</definedName>
    <definedName name="Tputs">#REF!</definedName>
    <definedName name="TPY" localSheetId="0">#REF!</definedName>
    <definedName name="TPY" localSheetId="1">#REF!</definedName>
    <definedName name="TPY" localSheetId="2">#REF!</definedName>
    <definedName name="TPY">#REF!</definedName>
    <definedName name="TR.car.butadiene" localSheetId="0">#REF!</definedName>
    <definedName name="TR.car.butadiene" localSheetId="1">#REF!</definedName>
    <definedName name="TR.car.butadiene" localSheetId="2">#REF!</definedName>
    <definedName name="TR.car.butadiene">#REF!</definedName>
    <definedName name="TR.car.butene" localSheetId="0">#REF!</definedName>
    <definedName name="TR.car.butene" localSheetId="1">#REF!</definedName>
    <definedName name="TR.car.butene" localSheetId="2">#REF!</definedName>
    <definedName name="TR.car.butene">#REF!</definedName>
    <definedName name="TR.car.butylene" localSheetId="0">#REF!</definedName>
    <definedName name="TR.car.butylene" localSheetId="1">#REF!</definedName>
    <definedName name="TR.car.butylene" localSheetId="2">#REF!</definedName>
    <definedName name="TR.car.butylene">#REF!</definedName>
    <definedName name="TR.car.DIB" localSheetId="0">#REF!</definedName>
    <definedName name="TR.car.DIB" localSheetId="1">#REF!</definedName>
    <definedName name="TR.car.DIB" localSheetId="2">#REF!</definedName>
    <definedName name="TR.car.DIB">#REF!</definedName>
    <definedName name="TR.car.IBC" localSheetId="0">#REF!</definedName>
    <definedName name="TR.car.IBC" localSheetId="1">#REF!</definedName>
    <definedName name="TR.car.IBC" localSheetId="2">#REF!</definedName>
    <definedName name="TR.car.IBC">#REF!</definedName>
    <definedName name="TR.car.isobutylene" localSheetId="0">#REF!</definedName>
    <definedName name="TR.car.isobutylene" localSheetId="1">#REF!</definedName>
    <definedName name="TR.car.isobutylene" localSheetId="2">#REF!</definedName>
    <definedName name="TR.car.isobutylene">#REF!</definedName>
    <definedName name="TR.car.MTBE" localSheetId="0">#REF!</definedName>
    <definedName name="TR.car.MTBE" localSheetId="1">#REF!</definedName>
    <definedName name="TR.car.MTBE" localSheetId="2">#REF!</definedName>
    <definedName name="TR.car.MTBE">#REF!</definedName>
    <definedName name="tr.truck.butadiene" localSheetId="0">#REF!</definedName>
    <definedName name="tr.truck.butadiene" localSheetId="1">#REF!</definedName>
    <definedName name="tr.truck.butadiene" localSheetId="2">#REF!</definedName>
    <definedName name="tr.truck.butadiene">#REF!</definedName>
    <definedName name="tr.truck.butene" localSheetId="0">#REF!</definedName>
    <definedName name="tr.truck.butene" localSheetId="1">#REF!</definedName>
    <definedName name="tr.truck.butene" localSheetId="2">#REF!</definedName>
    <definedName name="tr.truck.butene">#REF!</definedName>
    <definedName name="tr.truck.butylene" localSheetId="0">#REF!</definedName>
    <definedName name="tr.truck.butylene" localSheetId="1">#REF!</definedName>
    <definedName name="tr.truck.butylene" localSheetId="2">#REF!</definedName>
    <definedName name="tr.truck.butylene">#REF!</definedName>
    <definedName name="tr.truck.DIB" localSheetId="0">#REF!</definedName>
    <definedName name="tr.truck.DIB" localSheetId="1">#REF!</definedName>
    <definedName name="tr.truck.DIB" localSheetId="2">#REF!</definedName>
    <definedName name="tr.truck.DIB">#REF!</definedName>
    <definedName name="tr.truck.isobutylene" localSheetId="0">#REF!</definedName>
    <definedName name="tr.truck.isobutylene" localSheetId="1">#REF!</definedName>
    <definedName name="tr.truck.isobutylene" localSheetId="2">#REF!</definedName>
    <definedName name="tr.truck.isobutylene">#REF!</definedName>
    <definedName name="tr.truck.MTBE" localSheetId="0">#REF!</definedName>
    <definedName name="tr.truck.MTBE" localSheetId="1">#REF!</definedName>
    <definedName name="tr.truck.MTBE" localSheetId="2">#REF!</definedName>
    <definedName name="tr.truck.MTBE">#REF!</definedName>
    <definedName name="tr.truck.oil" localSheetId="0">#REF!</definedName>
    <definedName name="tr.truck.oil" localSheetId="1">#REF!</definedName>
    <definedName name="tr.truck.oil" localSheetId="2">#REF!</definedName>
    <definedName name="tr.truck.oil">#REF!</definedName>
    <definedName name="tr.truck.PIB" localSheetId="0">#REF!</definedName>
    <definedName name="tr.truck.PIB" localSheetId="1">#REF!</definedName>
    <definedName name="tr.truck.PIB" localSheetId="2">#REF!</definedName>
    <definedName name="tr.truck.PIB">#REF!</definedName>
    <definedName name="TruckControl">'[44]Diesel Truck Loading'!$B$86:$B$86</definedName>
    <definedName name="TS" localSheetId="0">#REF!</definedName>
    <definedName name="TS" localSheetId="1">#REF!</definedName>
    <definedName name="TS" localSheetId="2">#REF!</definedName>
    <definedName name="TS">#REF!</definedName>
    <definedName name="Turbine" localSheetId="0">#REF!</definedName>
    <definedName name="Turbine" localSheetId="1">#REF!</definedName>
    <definedName name="Turbine" localSheetId="2">#REF!</definedName>
    <definedName name="Turbine">#REF!</definedName>
    <definedName name="UNI_AA_VERSION" hidden="1">"150.2.0"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OUTLIERS" hidden="1">32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FORMANCES1R1C3" localSheetId="0" hidden="1">#REF!</definedName>
    <definedName name="UNIFORMANCES1R1C3" localSheetId="1" hidden="1">#REF!</definedName>
    <definedName name="UNIFORMANCES1R1C3" localSheetId="2" hidden="1">#REF!</definedName>
    <definedName name="UNIFORMANCES1R1C3" hidden="1">#REF!</definedName>
    <definedName name="UNIFORMANCES1R7C1" localSheetId="0" hidden="1">#REF!</definedName>
    <definedName name="UNIFORMANCES1R7C1" localSheetId="1" hidden="1">#REF!</definedName>
    <definedName name="UNIFORMANCES1R7C1" localSheetId="2" hidden="1">#REF!</definedName>
    <definedName name="UNIFORMANCES1R7C1" hidden="1">#REF!</definedName>
    <definedName name="UNIFORMANCES1R7C13" localSheetId="0" hidden="1">#REF!</definedName>
    <definedName name="UNIFORMANCES1R7C13" localSheetId="1" hidden="1">#REF!</definedName>
    <definedName name="UNIFORMANCES1R7C13" localSheetId="2" hidden="1">#REF!</definedName>
    <definedName name="UNIFORMANCES1R7C13" hidden="1">#REF!</definedName>
    <definedName name="UNIFORMANCES1R7C17" localSheetId="0" hidden="1">#REF!</definedName>
    <definedName name="UNIFORMANCES1R7C17" localSheetId="1" hidden="1">#REF!</definedName>
    <definedName name="UNIFORMANCES1R7C17" localSheetId="2" hidden="1">#REF!</definedName>
    <definedName name="UNIFORMANCES1R7C17" hidden="1">#REF!</definedName>
    <definedName name="UNIFORMANCES1R7C21" localSheetId="0" hidden="1">#REF!</definedName>
    <definedName name="UNIFORMANCES1R7C21" localSheetId="1" hidden="1">#REF!</definedName>
    <definedName name="UNIFORMANCES1R7C21" localSheetId="2" hidden="1">#REF!</definedName>
    <definedName name="UNIFORMANCES1R7C21" hidden="1">#REF!</definedName>
    <definedName name="UNIFORMANCES1R7C25" localSheetId="0" hidden="1">#REF!</definedName>
    <definedName name="UNIFORMANCES1R7C25" localSheetId="1" hidden="1">#REF!</definedName>
    <definedName name="UNIFORMANCES1R7C25" localSheetId="2" hidden="1">#REF!</definedName>
    <definedName name="UNIFORMANCES1R7C25" hidden="1">#REF!</definedName>
    <definedName name="UNIFORMANCES1R7C29" localSheetId="0" hidden="1">#REF!</definedName>
    <definedName name="UNIFORMANCES1R7C29" localSheetId="1" hidden="1">#REF!</definedName>
    <definedName name="UNIFORMANCES1R7C29" localSheetId="2" hidden="1">#REF!</definedName>
    <definedName name="UNIFORMANCES1R7C29" hidden="1">#REF!</definedName>
    <definedName name="UNIFORMANCES1R7C33" localSheetId="0" hidden="1">#REF!</definedName>
    <definedName name="UNIFORMANCES1R7C33" localSheetId="1" hidden="1">#REF!</definedName>
    <definedName name="UNIFORMANCES1R7C33" localSheetId="2" hidden="1">#REF!</definedName>
    <definedName name="UNIFORMANCES1R7C33" hidden="1">#REF!</definedName>
    <definedName name="UNIFORMANCES1R7C37" localSheetId="0" hidden="1">#REF!</definedName>
    <definedName name="UNIFORMANCES1R7C37" localSheetId="1" hidden="1">#REF!</definedName>
    <definedName name="UNIFORMANCES1R7C37" localSheetId="2" hidden="1">#REF!</definedName>
    <definedName name="UNIFORMANCES1R7C37" hidden="1">#REF!</definedName>
    <definedName name="UNIFORMANCES1R7C41" localSheetId="0" hidden="1">#REF!</definedName>
    <definedName name="UNIFORMANCES1R7C41" localSheetId="1" hidden="1">#REF!</definedName>
    <definedName name="UNIFORMANCES1R7C41" localSheetId="2" hidden="1">#REF!</definedName>
    <definedName name="UNIFORMANCES1R7C41" hidden="1">#REF!</definedName>
    <definedName name="UNIFORMANCES1R7C45" localSheetId="0" hidden="1">#REF!</definedName>
    <definedName name="UNIFORMANCES1R7C45" localSheetId="1" hidden="1">#REF!</definedName>
    <definedName name="UNIFORMANCES1R7C45" localSheetId="2" hidden="1">#REF!</definedName>
    <definedName name="UNIFORMANCES1R7C45" hidden="1">#REF!</definedName>
    <definedName name="UNIFORMANCES1R7C5" localSheetId="0" hidden="1">#REF!</definedName>
    <definedName name="UNIFORMANCES1R7C5" localSheetId="1" hidden="1">#REF!</definedName>
    <definedName name="UNIFORMANCES1R7C5" localSheetId="2" hidden="1">#REF!</definedName>
    <definedName name="UNIFORMANCES1R7C5" hidden="1">#REF!</definedName>
    <definedName name="UNIFORMANCES1R7C9" localSheetId="0" hidden="1">#REF!</definedName>
    <definedName name="UNIFORMANCES1R7C9" localSheetId="1" hidden="1">#REF!</definedName>
    <definedName name="UNIFORMANCES1R7C9" localSheetId="2" hidden="1">#REF!</definedName>
    <definedName name="UNIFORMANCES1R7C9" hidden="1">#REF!</definedName>
    <definedName name="UNIFORMANCES2R545C1" localSheetId="0" hidden="1">#REF!</definedName>
    <definedName name="UNIFORMANCES2R545C1" localSheetId="1" hidden="1">#REF!</definedName>
    <definedName name="UNIFORMANCES2R545C1" localSheetId="2" hidden="1">#REF!</definedName>
    <definedName name="UNIFORMANCES2R545C1" hidden="1">#REF!</definedName>
    <definedName name="UNIFORMANCES2R566C1" localSheetId="0" hidden="1">#REF!</definedName>
    <definedName name="UNIFORMANCES2R566C1" localSheetId="1" hidden="1">#REF!</definedName>
    <definedName name="UNIFORMANCES2R566C1" localSheetId="2" hidden="1">#REF!</definedName>
    <definedName name="UNIFORMANCES2R566C1" hidden="1">#REF!</definedName>
    <definedName name="UNIFORMANCES2R569C1" localSheetId="0" hidden="1">#REF!</definedName>
    <definedName name="UNIFORMANCES2R569C1" localSheetId="1" hidden="1">#REF!</definedName>
    <definedName name="UNIFORMANCES2R569C1" localSheetId="2" hidden="1">#REF!</definedName>
    <definedName name="UNIFORMANCES2R569C1" hidden="1">#REF!</definedName>
    <definedName name="UNIFORMANCES2R594C1" localSheetId="0" hidden="1">#REF!</definedName>
    <definedName name="UNIFORMANCES2R594C1" localSheetId="1" hidden="1">#REF!</definedName>
    <definedName name="UNIFORMANCES2R594C1" localSheetId="2" hidden="1">#REF!</definedName>
    <definedName name="UNIFORMANCES2R594C1" hidden="1">#REF!</definedName>
    <definedName name="UNIFORMANCES2R619C1" localSheetId="0" hidden="1">#REF!</definedName>
    <definedName name="UNIFORMANCES2R619C1" localSheetId="1" hidden="1">#REF!</definedName>
    <definedName name="UNIFORMANCES2R619C1" localSheetId="2" hidden="1">#REF!</definedName>
    <definedName name="UNIFORMANCES2R619C1" hidden="1">#REF!</definedName>
    <definedName name="UNIFORMANCES2R664C1" localSheetId="0" hidden="1">#REF!</definedName>
    <definedName name="UNIFORMANCES2R664C1" localSheetId="1" hidden="1">#REF!</definedName>
    <definedName name="UNIFORMANCES2R664C1" localSheetId="2" hidden="1">#REF!</definedName>
    <definedName name="UNIFORMANCES2R664C1" hidden="1">#REF!</definedName>
    <definedName name="UNIFORMANCES2R692C1" localSheetId="0" hidden="1">#REF!</definedName>
    <definedName name="UNIFORMANCES2R692C1" localSheetId="1" hidden="1">#REF!</definedName>
    <definedName name="UNIFORMANCES2R692C1" localSheetId="2" hidden="1">#REF!</definedName>
    <definedName name="UNIFORMANCES2R692C1" hidden="1">#REF!</definedName>
    <definedName name="UNIFORMANCES2R726C1" localSheetId="0" hidden="1">#REF!</definedName>
    <definedName name="UNIFORMANCES2R726C1" localSheetId="1" hidden="1">#REF!</definedName>
    <definedName name="UNIFORMANCES2R726C1" localSheetId="2" hidden="1">#REF!</definedName>
    <definedName name="UNIFORMANCES2R726C1" hidden="1">#REF!</definedName>
    <definedName name="UNIFORMANCES2R767C1" localSheetId="0" hidden="1">#REF!</definedName>
    <definedName name="UNIFORMANCES2R767C1" localSheetId="1" hidden="1">#REF!</definedName>
    <definedName name="UNIFORMANCES2R767C1" localSheetId="2" hidden="1">#REF!</definedName>
    <definedName name="UNIFORMANCES2R767C1" hidden="1">#REF!</definedName>
    <definedName name="UNIFORMANCES2R7C1" localSheetId="0" hidden="1">#REF!</definedName>
    <definedName name="UNIFORMANCES2R7C1" localSheetId="1" hidden="1">#REF!</definedName>
    <definedName name="UNIFORMANCES2R7C1" localSheetId="2" hidden="1">#REF!</definedName>
    <definedName name="UNIFORMANCES2R7C1" hidden="1">#REF!</definedName>
    <definedName name="UNIFORMANCES2R7C13" localSheetId="0" hidden="1">#REF!</definedName>
    <definedName name="UNIFORMANCES2R7C13" localSheetId="1" hidden="1">#REF!</definedName>
    <definedName name="UNIFORMANCES2R7C13" localSheetId="2" hidden="1">#REF!</definedName>
    <definedName name="UNIFORMANCES2R7C13" hidden="1">#REF!</definedName>
    <definedName name="UNIFORMANCES2R7C17" localSheetId="0" hidden="1">#REF!</definedName>
    <definedName name="UNIFORMANCES2R7C17" localSheetId="1" hidden="1">#REF!</definedName>
    <definedName name="UNIFORMANCES2R7C17" localSheetId="2" hidden="1">#REF!</definedName>
    <definedName name="UNIFORMANCES2R7C17" hidden="1">#REF!</definedName>
    <definedName name="UNIFORMANCES2R7C21" localSheetId="0" hidden="1">#REF!</definedName>
    <definedName name="UNIFORMANCES2R7C21" localSheetId="1" hidden="1">#REF!</definedName>
    <definedName name="UNIFORMANCES2R7C21" localSheetId="2" hidden="1">#REF!</definedName>
    <definedName name="UNIFORMANCES2R7C21" hidden="1">#REF!</definedName>
    <definedName name="UNIFORMANCES2R7C25" localSheetId="0" hidden="1">#REF!</definedName>
    <definedName name="UNIFORMANCES2R7C25" localSheetId="1" hidden="1">#REF!</definedName>
    <definedName name="UNIFORMANCES2R7C25" localSheetId="2" hidden="1">#REF!</definedName>
    <definedName name="UNIFORMANCES2R7C25" hidden="1">#REF!</definedName>
    <definedName name="UNIFORMANCES2R7C29" localSheetId="0" hidden="1">#REF!</definedName>
    <definedName name="UNIFORMANCES2R7C29" localSheetId="1" hidden="1">#REF!</definedName>
    <definedName name="UNIFORMANCES2R7C29" localSheetId="2" hidden="1">#REF!</definedName>
    <definedName name="UNIFORMANCES2R7C29" hidden="1">#REF!</definedName>
    <definedName name="UNIFORMANCES2R7C33" localSheetId="0" hidden="1">#REF!</definedName>
    <definedName name="UNIFORMANCES2R7C33" localSheetId="1" hidden="1">#REF!</definedName>
    <definedName name="UNIFORMANCES2R7C33" localSheetId="2" hidden="1">#REF!</definedName>
    <definedName name="UNIFORMANCES2R7C33" hidden="1">#REF!</definedName>
    <definedName name="UNIFORMANCES2R7C37" localSheetId="0" hidden="1">#REF!</definedName>
    <definedName name="UNIFORMANCES2R7C37" localSheetId="1" hidden="1">#REF!</definedName>
    <definedName name="UNIFORMANCES2R7C37" localSheetId="2" hidden="1">#REF!</definedName>
    <definedName name="UNIFORMANCES2R7C37" hidden="1">#REF!</definedName>
    <definedName name="UNIFORMANCES2R7C41" localSheetId="0" hidden="1">#REF!</definedName>
    <definedName name="UNIFORMANCES2R7C41" localSheetId="1" hidden="1">#REF!</definedName>
    <definedName name="UNIFORMANCES2R7C41" localSheetId="2" hidden="1">#REF!</definedName>
    <definedName name="UNIFORMANCES2R7C41" hidden="1">#REF!</definedName>
    <definedName name="UNIFORMANCES2R7C45" localSheetId="0" hidden="1">#REF!</definedName>
    <definedName name="UNIFORMANCES2R7C45" localSheetId="1" hidden="1">#REF!</definedName>
    <definedName name="UNIFORMANCES2R7C45" localSheetId="2" hidden="1">#REF!</definedName>
    <definedName name="UNIFORMANCES2R7C45" hidden="1">#REF!</definedName>
    <definedName name="UNIFORMANCES2R7C5" localSheetId="0" hidden="1">#REF!</definedName>
    <definedName name="UNIFORMANCES2R7C5" localSheetId="1" hidden="1">#REF!</definedName>
    <definedName name="UNIFORMANCES2R7C5" localSheetId="2" hidden="1">#REF!</definedName>
    <definedName name="UNIFORMANCES2R7C5" hidden="1">#REF!</definedName>
    <definedName name="UNIFORMANCES2R7C9" localSheetId="0" hidden="1">#REF!</definedName>
    <definedName name="UNIFORMANCES2R7C9" localSheetId="1" hidden="1">#REF!</definedName>
    <definedName name="UNIFORMANCES2R7C9" localSheetId="2" hidden="1">#REF!</definedName>
    <definedName name="UNIFORMANCES2R7C9" hidden="1">#REF!</definedName>
    <definedName name="UNIFORMANCES2R830C1" localSheetId="0" hidden="1">#REF!</definedName>
    <definedName name="UNIFORMANCES2R830C1" localSheetId="1" hidden="1">#REF!</definedName>
    <definedName name="UNIFORMANCES2R830C1" localSheetId="2" hidden="1">#REF!</definedName>
    <definedName name="UNIFORMANCES2R830C1" hidden="1">#REF!</definedName>
    <definedName name="UNIFORMANCES2R870C1" localSheetId="0" hidden="1">#REF!</definedName>
    <definedName name="UNIFORMANCES2R870C1" localSheetId="1" hidden="1">#REF!</definedName>
    <definedName name="UNIFORMANCES2R870C1" localSheetId="2" hidden="1">#REF!</definedName>
    <definedName name="UNIFORMANCES2R870C1" hidden="1">#REF!</definedName>
    <definedName name="UNIFORMANCES2R892C1" localSheetId="0" hidden="1">#REF!</definedName>
    <definedName name="UNIFORMANCES2R892C1" localSheetId="1" hidden="1">#REF!</definedName>
    <definedName name="UNIFORMANCES2R892C1" localSheetId="2" hidden="1">#REF!</definedName>
    <definedName name="UNIFORMANCES2R892C1" hidden="1">#REF!</definedName>
    <definedName name="UNIFORMANCES6R355C1" localSheetId="0" hidden="1">#REF!</definedName>
    <definedName name="UNIFORMANCES6R355C1" localSheetId="1" hidden="1">#REF!</definedName>
    <definedName name="UNIFORMANCES6R355C1" localSheetId="2" hidden="1">#REF!</definedName>
    <definedName name="UNIFORMANCES6R355C1" hidden="1">#REF!</definedName>
    <definedName name="UNIFORMANCES7R375C1" localSheetId="0" hidden="1">#REF!</definedName>
    <definedName name="UNIFORMANCES7R375C1" localSheetId="1" hidden="1">#REF!</definedName>
    <definedName name="UNIFORMANCES7R375C1" localSheetId="2" hidden="1">#REF!</definedName>
    <definedName name="UNIFORMANCES7R375C1" hidden="1">#REF!</definedName>
    <definedName name="UNIFORMANCES7R415C1" localSheetId="0" hidden="1">#REF!</definedName>
    <definedName name="UNIFORMANCES7R415C1" localSheetId="1" hidden="1">#REF!</definedName>
    <definedName name="UNIFORMANCES7R415C1" localSheetId="2" hidden="1">#REF!</definedName>
    <definedName name="UNIFORMANCES7R415C1" hidden="1">#REF!</definedName>
    <definedName name="UNIFORMANCES7R463C1" localSheetId="0" hidden="1">#REF!</definedName>
    <definedName name="UNIFORMANCES7R463C1" localSheetId="1" hidden="1">#REF!</definedName>
    <definedName name="UNIFORMANCES7R463C1" localSheetId="2" hidden="1">#REF!</definedName>
    <definedName name="UNIFORMANCES7R463C1" hidden="1">#REF!</definedName>
    <definedName name="UNIFORMANCES7R467C1" localSheetId="0" hidden="1">#REF!</definedName>
    <definedName name="UNIFORMANCES7R467C1" localSheetId="1" hidden="1">#REF!</definedName>
    <definedName name="UNIFORMANCES7R467C1" localSheetId="2" hidden="1">#REF!</definedName>
    <definedName name="UNIFORMANCES7R467C1" hidden="1">#REF!</definedName>
    <definedName name="UNIFORMANCES7R515C1" localSheetId="0" hidden="1">#REF!</definedName>
    <definedName name="UNIFORMANCES7R515C1" localSheetId="1" hidden="1">#REF!</definedName>
    <definedName name="UNIFORMANCES7R515C1" localSheetId="2" hidden="1">#REF!</definedName>
    <definedName name="UNIFORMANCES7R515C1" hidden="1">#REF!</definedName>
    <definedName name="UNIT" localSheetId="0">#REF!</definedName>
    <definedName name="UNIT" localSheetId="1">#REF!</definedName>
    <definedName name="UNIT" localSheetId="2">#REF!</definedName>
    <definedName name="UNIT">#REF!</definedName>
    <definedName name="UnitMethod">[81]Assumption!$B$125:$D$143</definedName>
    <definedName name="Units">'[42]Manual Input'!$B$5</definedName>
    <definedName name="unknown" localSheetId="0">#REF!</definedName>
    <definedName name="unknown" localSheetId="1">#REF!</definedName>
    <definedName name="unknown" localSheetId="2">#REF!</definedName>
    <definedName name="unknown">#REF!</definedName>
    <definedName name="UPPER" localSheetId="0">'[111]DATA ENTRY'!#REF!</definedName>
    <definedName name="UPPER" localSheetId="1">'[111]DATA ENTRY'!#REF!</definedName>
    <definedName name="UPPER" localSheetId="2">'[111]DATA ENTRY'!#REF!</definedName>
    <definedName name="UPPER">'[111]DATA ENTRY'!#REF!</definedName>
    <definedName name="UPPERf4" localSheetId="0">'[111]DATA ENTRY'!#REF!</definedName>
    <definedName name="UPPERf4" localSheetId="1">'[111]DATA ENTRY'!#REF!</definedName>
    <definedName name="UPPERf4" localSheetId="2">'[111]DATA ENTRY'!#REF!</definedName>
    <definedName name="UPPERf4">'[111]DATA ENTRY'!#REF!</definedName>
    <definedName name="UPPERf5" localSheetId="0">'[111]DATA ENTRY'!#REF!</definedName>
    <definedName name="UPPERf5" localSheetId="1">'[111]DATA ENTRY'!#REF!</definedName>
    <definedName name="UPPERf5" localSheetId="2">'[111]DATA ENTRY'!#REF!</definedName>
    <definedName name="UPPERf5">'[111]DATA ENTRY'!#REF!</definedName>
    <definedName name="UPPERf6" localSheetId="0">'[111]DATA ENTRY'!#REF!</definedName>
    <definedName name="UPPERf6" localSheetId="1">'[111]DATA ENTRY'!#REF!</definedName>
    <definedName name="UPPERf6" localSheetId="2">'[111]DATA ENTRY'!#REF!</definedName>
    <definedName name="UPPERf6">'[111]DATA ENTRY'!#REF!</definedName>
    <definedName name="usage">'[112]Usage(DONE)'!$A$12:$E$192</definedName>
    <definedName name="UTMZone">'[22]Drop-Down Box Data'!$A$1:$A$2</definedName>
    <definedName name="valve_ct" localSheetId="0">#REF!</definedName>
    <definedName name="valve_ct" localSheetId="1">#REF!</definedName>
    <definedName name="valve_ct" localSheetId="2">#REF!</definedName>
    <definedName name="valve_ct">#REF!</definedName>
    <definedName name="VariableRange10" localSheetId="0">#REF!</definedName>
    <definedName name="VariableRange10" localSheetId="1">#REF!</definedName>
    <definedName name="VariableRange10" localSheetId="2">#REF!</definedName>
    <definedName name="VariableRange10">#REF!</definedName>
    <definedName name="VariableRange100" localSheetId="0">#REF!</definedName>
    <definedName name="VariableRange100" localSheetId="1">#REF!</definedName>
    <definedName name="VariableRange100" localSheetId="2">#REF!</definedName>
    <definedName name="VariableRange100">#REF!</definedName>
    <definedName name="VariableRange1000" localSheetId="0">#REF!</definedName>
    <definedName name="VariableRange1000" localSheetId="1">#REF!</definedName>
    <definedName name="VariableRange1000" localSheetId="2">#REF!</definedName>
    <definedName name="VariableRange1000">#REF!</definedName>
    <definedName name="VariableRange1002" localSheetId="0">#REF!</definedName>
    <definedName name="VariableRange1002" localSheetId="1">#REF!</definedName>
    <definedName name="VariableRange1002" localSheetId="2">#REF!</definedName>
    <definedName name="VariableRange1002">#REF!</definedName>
    <definedName name="VariableRange1003" localSheetId="0">#REF!</definedName>
    <definedName name="VariableRange1003" localSheetId="1">#REF!</definedName>
    <definedName name="VariableRange1003" localSheetId="2">#REF!</definedName>
    <definedName name="VariableRange1003">#REF!</definedName>
    <definedName name="VariableRange1004" localSheetId="0">#REF!</definedName>
    <definedName name="VariableRange1004" localSheetId="1">#REF!</definedName>
    <definedName name="VariableRange1004" localSheetId="2">#REF!</definedName>
    <definedName name="VariableRange1004">#REF!</definedName>
    <definedName name="VariableRange1005" localSheetId="0">#REF!</definedName>
    <definedName name="VariableRange1005" localSheetId="1">#REF!</definedName>
    <definedName name="VariableRange1005" localSheetId="2">#REF!</definedName>
    <definedName name="VariableRange1005">#REF!</definedName>
    <definedName name="VariableRange1006" localSheetId="0">#REF!</definedName>
    <definedName name="VariableRange1006" localSheetId="1">#REF!</definedName>
    <definedName name="VariableRange1006" localSheetId="2">#REF!</definedName>
    <definedName name="VariableRange1006">#REF!</definedName>
    <definedName name="VariableRange1007" localSheetId="0">#REF!</definedName>
    <definedName name="VariableRange1007" localSheetId="1">#REF!</definedName>
    <definedName name="VariableRange1007" localSheetId="2">#REF!</definedName>
    <definedName name="VariableRange1007">#REF!</definedName>
    <definedName name="VariableRange1008" localSheetId="0">#REF!</definedName>
    <definedName name="VariableRange1008" localSheetId="1">#REF!</definedName>
    <definedName name="VariableRange1008" localSheetId="2">#REF!</definedName>
    <definedName name="VariableRange1008">#REF!</definedName>
    <definedName name="VariableRange1009" localSheetId="0">#REF!</definedName>
    <definedName name="VariableRange1009" localSheetId="1">#REF!</definedName>
    <definedName name="VariableRange1009" localSheetId="2">#REF!</definedName>
    <definedName name="VariableRange1009">#REF!</definedName>
    <definedName name="VariableRange101" localSheetId="0">#REF!</definedName>
    <definedName name="VariableRange101" localSheetId="1">#REF!</definedName>
    <definedName name="VariableRange101" localSheetId="2">#REF!</definedName>
    <definedName name="VariableRange101">#REF!</definedName>
    <definedName name="VariableRange1011" localSheetId="0">#REF!</definedName>
    <definedName name="VariableRange1011" localSheetId="1">#REF!</definedName>
    <definedName name="VariableRange1011" localSheetId="2">#REF!</definedName>
    <definedName name="VariableRange1011">#REF!</definedName>
    <definedName name="VariableRange1012" localSheetId="0">#REF!</definedName>
    <definedName name="VariableRange1012" localSheetId="1">#REF!</definedName>
    <definedName name="VariableRange1012" localSheetId="2">#REF!</definedName>
    <definedName name="VariableRange1012">#REF!</definedName>
    <definedName name="VariableRange1013" localSheetId="0">#REF!</definedName>
    <definedName name="VariableRange1013" localSheetId="1">#REF!</definedName>
    <definedName name="VariableRange1013" localSheetId="2">#REF!</definedName>
    <definedName name="VariableRange1013">#REF!</definedName>
    <definedName name="VariableRange1014" localSheetId="0">#REF!</definedName>
    <definedName name="VariableRange1014" localSheetId="1">#REF!</definedName>
    <definedName name="VariableRange1014" localSheetId="2">#REF!</definedName>
    <definedName name="VariableRange1014">#REF!</definedName>
    <definedName name="VariableRange1015" localSheetId="0">#REF!</definedName>
    <definedName name="VariableRange1015" localSheetId="1">#REF!</definedName>
    <definedName name="VariableRange1015" localSheetId="2">#REF!</definedName>
    <definedName name="VariableRange1015">#REF!</definedName>
    <definedName name="VariableRange1016" localSheetId="0">#REF!</definedName>
    <definedName name="VariableRange1016" localSheetId="1">#REF!</definedName>
    <definedName name="VariableRange1016" localSheetId="2">#REF!</definedName>
    <definedName name="VariableRange1016">#REF!</definedName>
    <definedName name="VariableRange1017" localSheetId="0">#REF!</definedName>
    <definedName name="VariableRange1017" localSheetId="1">#REF!</definedName>
    <definedName name="VariableRange1017" localSheetId="2">#REF!</definedName>
    <definedName name="VariableRange1017">#REF!</definedName>
    <definedName name="VariableRange1018" localSheetId="0">#REF!</definedName>
    <definedName name="VariableRange1018" localSheetId="1">#REF!</definedName>
    <definedName name="VariableRange1018" localSheetId="2">#REF!</definedName>
    <definedName name="VariableRange1018">#REF!</definedName>
    <definedName name="VariableRange1019" localSheetId="0">#REF!</definedName>
    <definedName name="VariableRange1019" localSheetId="1">#REF!</definedName>
    <definedName name="VariableRange1019" localSheetId="2">#REF!</definedName>
    <definedName name="VariableRange1019">#REF!</definedName>
    <definedName name="VariableRange1021" localSheetId="0">#REF!</definedName>
    <definedName name="VariableRange1021" localSheetId="1">#REF!</definedName>
    <definedName name="VariableRange1021" localSheetId="2">#REF!</definedName>
    <definedName name="VariableRange1021">#REF!</definedName>
    <definedName name="VariableRange1022" localSheetId="0">#REF!</definedName>
    <definedName name="VariableRange1022" localSheetId="1">#REF!</definedName>
    <definedName name="VariableRange1022" localSheetId="2">#REF!</definedName>
    <definedName name="VariableRange1022">#REF!</definedName>
    <definedName name="VariableRange1023" localSheetId="0">#REF!</definedName>
    <definedName name="VariableRange1023" localSheetId="1">#REF!</definedName>
    <definedName name="VariableRange1023" localSheetId="2">#REF!</definedName>
    <definedName name="VariableRange1023">#REF!</definedName>
    <definedName name="VariableRange1024" localSheetId="0">#REF!</definedName>
    <definedName name="VariableRange1024" localSheetId="1">#REF!</definedName>
    <definedName name="VariableRange1024" localSheetId="2">#REF!</definedName>
    <definedName name="VariableRange1024">#REF!</definedName>
    <definedName name="VariableRange1025" localSheetId="0">#REF!</definedName>
    <definedName name="VariableRange1025" localSheetId="1">#REF!</definedName>
    <definedName name="VariableRange1025" localSheetId="2">#REF!</definedName>
    <definedName name="VariableRange1025">#REF!</definedName>
    <definedName name="VariableRange1026" localSheetId="0">#REF!</definedName>
    <definedName name="VariableRange1026" localSheetId="1">#REF!</definedName>
    <definedName name="VariableRange1026" localSheetId="2">#REF!</definedName>
    <definedName name="VariableRange1026">#REF!</definedName>
    <definedName name="VariableRange1027" localSheetId="0">#REF!</definedName>
    <definedName name="VariableRange1027" localSheetId="1">#REF!</definedName>
    <definedName name="VariableRange1027" localSheetId="2">#REF!</definedName>
    <definedName name="VariableRange1027">#REF!</definedName>
    <definedName name="VariableRange1028" localSheetId="0">#REF!</definedName>
    <definedName name="VariableRange1028" localSheetId="1">#REF!</definedName>
    <definedName name="VariableRange1028" localSheetId="2">#REF!</definedName>
    <definedName name="VariableRange1028">#REF!</definedName>
    <definedName name="VariableRange1029" localSheetId="0">#REF!</definedName>
    <definedName name="VariableRange1029" localSheetId="1">#REF!</definedName>
    <definedName name="VariableRange1029" localSheetId="2">#REF!</definedName>
    <definedName name="VariableRange1029">#REF!</definedName>
    <definedName name="VariableRange1030" localSheetId="0">#REF!</definedName>
    <definedName name="VariableRange1030" localSheetId="1">#REF!</definedName>
    <definedName name="VariableRange1030" localSheetId="2">#REF!</definedName>
    <definedName name="VariableRange1030">#REF!</definedName>
    <definedName name="VariableRange1031" localSheetId="0">#REF!</definedName>
    <definedName name="VariableRange1031" localSheetId="1">#REF!</definedName>
    <definedName name="VariableRange1031" localSheetId="2">#REF!</definedName>
    <definedName name="VariableRange1031">#REF!</definedName>
    <definedName name="VariableRange1032" localSheetId="0">#REF!</definedName>
    <definedName name="VariableRange1032" localSheetId="1">#REF!</definedName>
    <definedName name="VariableRange1032" localSheetId="2">#REF!</definedName>
    <definedName name="VariableRange1032">#REF!</definedName>
    <definedName name="VariableRange1033" localSheetId="0">#REF!</definedName>
    <definedName name="VariableRange1033" localSheetId="1">#REF!</definedName>
    <definedName name="VariableRange1033" localSheetId="2">#REF!</definedName>
    <definedName name="VariableRange1033">#REF!</definedName>
    <definedName name="VariableRange1034" localSheetId="0">#REF!</definedName>
    <definedName name="VariableRange1034" localSheetId="1">#REF!</definedName>
    <definedName name="VariableRange1034" localSheetId="2">#REF!</definedName>
    <definedName name="VariableRange1034">#REF!</definedName>
    <definedName name="VariableRange1035" localSheetId="0">#REF!</definedName>
    <definedName name="VariableRange1035" localSheetId="1">#REF!</definedName>
    <definedName name="VariableRange1035" localSheetId="2">#REF!</definedName>
    <definedName name="VariableRange1035">#REF!</definedName>
    <definedName name="VariableRange1036" localSheetId="0">#REF!</definedName>
    <definedName name="VariableRange1036" localSheetId="1">#REF!</definedName>
    <definedName name="VariableRange1036" localSheetId="2">#REF!</definedName>
    <definedName name="VariableRange1036">#REF!</definedName>
    <definedName name="VariableRange1037" localSheetId="0">#REF!</definedName>
    <definedName name="VariableRange1037" localSheetId="1">#REF!</definedName>
    <definedName name="VariableRange1037" localSheetId="2">#REF!</definedName>
    <definedName name="VariableRange1037">#REF!</definedName>
    <definedName name="VariableRange1038" localSheetId="0">#REF!</definedName>
    <definedName name="VariableRange1038" localSheetId="1">#REF!</definedName>
    <definedName name="VariableRange1038" localSheetId="2">#REF!</definedName>
    <definedName name="VariableRange1038">#REF!</definedName>
    <definedName name="VariableRange1039" localSheetId="0">#REF!</definedName>
    <definedName name="VariableRange1039" localSheetId="1">#REF!</definedName>
    <definedName name="VariableRange1039" localSheetId="2">#REF!</definedName>
    <definedName name="VariableRange1039">#REF!</definedName>
    <definedName name="VariableRange1041" localSheetId="0">#REF!</definedName>
    <definedName name="VariableRange1041" localSheetId="1">#REF!</definedName>
    <definedName name="VariableRange1041" localSheetId="2">#REF!</definedName>
    <definedName name="VariableRange1041">#REF!</definedName>
    <definedName name="VariableRange1043" localSheetId="0">#REF!</definedName>
    <definedName name="VariableRange1043" localSheetId="1">#REF!</definedName>
    <definedName name="VariableRange1043" localSheetId="2">#REF!</definedName>
    <definedName name="VariableRange1043">#REF!</definedName>
    <definedName name="VariableRange1044" localSheetId="0">#REF!</definedName>
    <definedName name="VariableRange1044" localSheetId="1">#REF!</definedName>
    <definedName name="VariableRange1044" localSheetId="2">#REF!</definedName>
    <definedName name="VariableRange1044">#REF!</definedName>
    <definedName name="VariableRange1045" localSheetId="0">#REF!</definedName>
    <definedName name="VariableRange1045" localSheetId="1">#REF!</definedName>
    <definedName name="VariableRange1045" localSheetId="2">#REF!</definedName>
    <definedName name="VariableRange1045">#REF!</definedName>
    <definedName name="VariableRange1046" localSheetId="0">#REF!</definedName>
    <definedName name="VariableRange1046" localSheetId="1">#REF!</definedName>
    <definedName name="VariableRange1046" localSheetId="2">#REF!</definedName>
    <definedName name="VariableRange1046">#REF!</definedName>
    <definedName name="VariableRange1047" localSheetId="0">#REF!</definedName>
    <definedName name="VariableRange1047" localSheetId="1">#REF!</definedName>
    <definedName name="VariableRange1047" localSheetId="2">#REF!</definedName>
    <definedName name="VariableRange1047">#REF!</definedName>
    <definedName name="VariableRange1048" localSheetId="0">#REF!</definedName>
    <definedName name="VariableRange1048" localSheetId="1">#REF!</definedName>
    <definedName name="VariableRange1048" localSheetId="2">#REF!</definedName>
    <definedName name="VariableRange1048">#REF!</definedName>
    <definedName name="VariableRange105" localSheetId="0">#REF!</definedName>
    <definedName name="VariableRange105" localSheetId="1">#REF!</definedName>
    <definedName name="VariableRange105" localSheetId="2">#REF!</definedName>
    <definedName name="VariableRange105">#REF!</definedName>
    <definedName name="VariableRange1051" localSheetId="0">#REF!</definedName>
    <definedName name="VariableRange1051" localSheetId="1">#REF!</definedName>
    <definedName name="VariableRange1051" localSheetId="2">#REF!</definedName>
    <definedName name="VariableRange1051">#REF!</definedName>
    <definedName name="VariableRange1052" localSheetId="0">#REF!</definedName>
    <definedName name="VariableRange1052" localSheetId="1">#REF!</definedName>
    <definedName name="VariableRange1052" localSheetId="2">#REF!</definedName>
    <definedName name="VariableRange1052">#REF!</definedName>
    <definedName name="VariableRange1053" localSheetId="0">#REF!</definedName>
    <definedName name="VariableRange1053" localSheetId="1">#REF!</definedName>
    <definedName name="VariableRange1053" localSheetId="2">#REF!</definedName>
    <definedName name="VariableRange1053">#REF!</definedName>
    <definedName name="VariableRange1054" localSheetId="0">#REF!</definedName>
    <definedName name="VariableRange1054" localSheetId="1">#REF!</definedName>
    <definedName name="VariableRange1054" localSheetId="2">#REF!</definedName>
    <definedName name="VariableRange1054">#REF!</definedName>
    <definedName name="VariableRange1055" localSheetId="0">#REF!</definedName>
    <definedName name="VariableRange1055" localSheetId="1">#REF!</definedName>
    <definedName name="VariableRange1055" localSheetId="2">#REF!</definedName>
    <definedName name="VariableRange1055">#REF!</definedName>
    <definedName name="VariableRange1056" localSheetId="0">#REF!</definedName>
    <definedName name="VariableRange1056" localSheetId="1">#REF!</definedName>
    <definedName name="VariableRange1056" localSheetId="2">#REF!</definedName>
    <definedName name="VariableRange1056">#REF!</definedName>
    <definedName name="VariableRange1057" localSheetId="0">#REF!</definedName>
    <definedName name="VariableRange1057" localSheetId="1">#REF!</definedName>
    <definedName name="VariableRange1057" localSheetId="2">#REF!</definedName>
    <definedName name="VariableRange1057">#REF!</definedName>
    <definedName name="VariableRange1058" localSheetId="0">#REF!</definedName>
    <definedName name="VariableRange1058" localSheetId="1">#REF!</definedName>
    <definedName name="VariableRange1058" localSheetId="2">#REF!</definedName>
    <definedName name="VariableRange1058">#REF!</definedName>
    <definedName name="VariableRange106" localSheetId="0">#REF!</definedName>
    <definedName name="VariableRange106" localSheetId="1">#REF!</definedName>
    <definedName name="VariableRange106" localSheetId="2">#REF!</definedName>
    <definedName name="VariableRange106">#REF!</definedName>
    <definedName name="VariableRange1060" localSheetId="0">#REF!</definedName>
    <definedName name="VariableRange1060" localSheetId="1">#REF!</definedName>
    <definedName name="VariableRange1060" localSheetId="2">#REF!</definedName>
    <definedName name="VariableRange1060">#REF!</definedName>
    <definedName name="VariableRange1061" localSheetId="0">#REF!</definedName>
    <definedName name="VariableRange1061" localSheetId="1">#REF!</definedName>
    <definedName name="VariableRange1061" localSheetId="2">#REF!</definedName>
    <definedName name="VariableRange1061">#REF!</definedName>
    <definedName name="VariableRange1062" localSheetId="0">#REF!</definedName>
    <definedName name="VariableRange1062" localSheetId="1">#REF!</definedName>
    <definedName name="VariableRange1062" localSheetId="2">#REF!</definedName>
    <definedName name="VariableRange1062">#REF!</definedName>
    <definedName name="VariableRange1063" localSheetId="0">#REF!</definedName>
    <definedName name="VariableRange1063" localSheetId="1">#REF!</definedName>
    <definedName name="VariableRange1063" localSheetId="2">#REF!</definedName>
    <definedName name="VariableRange1063">#REF!</definedName>
    <definedName name="VariableRange1064" localSheetId="0">#REF!</definedName>
    <definedName name="VariableRange1064" localSheetId="1">#REF!</definedName>
    <definedName name="VariableRange1064" localSheetId="2">#REF!</definedName>
    <definedName name="VariableRange1064">#REF!</definedName>
    <definedName name="VariableRange1065" localSheetId="0">#REF!</definedName>
    <definedName name="VariableRange1065" localSheetId="1">#REF!</definedName>
    <definedName name="VariableRange1065" localSheetId="2">#REF!</definedName>
    <definedName name="VariableRange1065">#REF!</definedName>
    <definedName name="VariableRange1066" localSheetId="0">#REF!</definedName>
    <definedName name="VariableRange1066" localSheetId="1">#REF!</definedName>
    <definedName name="VariableRange1066" localSheetId="2">#REF!</definedName>
    <definedName name="VariableRange1066">#REF!</definedName>
    <definedName name="VariableRange1067" localSheetId="0">#REF!</definedName>
    <definedName name="VariableRange1067" localSheetId="1">#REF!</definedName>
    <definedName name="VariableRange1067" localSheetId="2">#REF!</definedName>
    <definedName name="VariableRange1067">#REF!</definedName>
    <definedName name="VariableRange1069" localSheetId="0">#REF!</definedName>
    <definedName name="VariableRange1069" localSheetId="1">#REF!</definedName>
    <definedName name="VariableRange1069" localSheetId="2">#REF!</definedName>
    <definedName name="VariableRange1069">#REF!</definedName>
    <definedName name="VariableRange107" localSheetId="0">#REF!</definedName>
    <definedName name="VariableRange107" localSheetId="1">#REF!</definedName>
    <definedName name="VariableRange107" localSheetId="2">#REF!</definedName>
    <definedName name="VariableRange107">#REF!</definedName>
    <definedName name="VariableRange1070" localSheetId="0">#REF!</definedName>
    <definedName name="VariableRange1070" localSheetId="1">#REF!</definedName>
    <definedName name="VariableRange1070" localSheetId="2">#REF!</definedName>
    <definedName name="VariableRange1070">#REF!</definedName>
    <definedName name="VariableRange1071" localSheetId="0">#REF!</definedName>
    <definedName name="VariableRange1071" localSheetId="1">#REF!</definedName>
    <definedName name="VariableRange1071" localSheetId="2">#REF!</definedName>
    <definedName name="VariableRange1071">#REF!</definedName>
    <definedName name="VariableRange1072" localSheetId="0">#REF!</definedName>
    <definedName name="VariableRange1072" localSheetId="1">#REF!</definedName>
    <definedName name="VariableRange1072" localSheetId="2">#REF!</definedName>
    <definedName name="VariableRange1072">#REF!</definedName>
    <definedName name="VariableRange1073" localSheetId="0">#REF!</definedName>
    <definedName name="VariableRange1073" localSheetId="1">#REF!</definedName>
    <definedName name="VariableRange1073" localSheetId="2">#REF!</definedName>
    <definedName name="VariableRange1073">#REF!</definedName>
    <definedName name="VariableRange1074" localSheetId="0">#REF!</definedName>
    <definedName name="VariableRange1074" localSheetId="1">#REF!</definedName>
    <definedName name="VariableRange1074" localSheetId="2">#REF!</definedName>
    <definedName name="VariableRange1074">#REF!</definedName>
    <definedName name="VariableRange1075" localSheetId="0">#REF!</definedName>
    <definedName name="VariableRange1075" localSheetId="1">#REF!</definedName>
    <definedName name="VariableRange1075" localSheetId="2">#REF!</definedName>
    <definedName name="VariableRange1075">#REF!</definedName>
    <definedName name="VariableRange1076" localSheetId="0">#REF!</definedName>
    <definedName name="VariableRange1076" localSheetId="1">#REF!</definedName>
    <definedName name="VariableRange1076" localSheetId="2">#REF!</definedName>
    <definedName name="VariableRange1076">#REF!</definedName>
    <definedName name="VariableRange1077" localSheetId="0">#REF!</definedName>
    <definedName name="VariableRange1077" localSheetId="1">#REF!</definedName>
    <definedName name="VariableRange1077" localSheetId="2">#REF!</definedName>
    <definedName name="VariableRange1077">#REF!</definedName>
    <definedName name="VariableRange1079" localSheetId="0">#REF!</definedName>
    <definedName name="VariableRange1079" localSheetId="1">#REF!</definedName>
    <definedName name="VariableRange1079" localSheetId="2">#REF!</definedName>
    <definedName name="VariableRange1079">#REF!</definedName>
    <definedName name="VariableRange108" localSheetId="0">#REF!</definedName>
    <definedName name="VariableRange108" localSheetId="1">#REF!</definedName>
    <definedName name="VariableRange108" localSheetId="2">#REF!</definedName>
    <definedName name="VariableRange108">#REF!</definedName>
    <definedName name="VariableRange1080" localSheetId="0">#REF!</definedName>
    <definedName name="VariableRange1080" localSheetId="1">#REF!</definedName>
    <definedName name="VariableRange1080" localSheetId="2">#REF!</definedName>
    <definedName name="VariableRange1080">#REF!</definedName>
    <definedName name="VariableRange1081" localSheetId="0">#REF!</definedName>
    <definedName name="VariableRange1081" localSheetId="1">#REF!</definedName>
    <definedName name="VariableRange1081" localSheetId="2">#REF!</definedName>
    <definedName name="VariableRange1081">#REF!</definedName>
    <definedName name="VariableRange1082" localSheetId="0">#REF!</definedName>
    <definedName name="VariableRange1082" localSheetId="1">#REF!</definedName>
    <definedName name="VariableRange1082" localSheetId="2">#REF!</definedName>
    <definedName name="VariableRange1082">#REF!</definedName>
    <definedName name="VariableRange1083" localSheetId="0">#REF!</definedName>
    <definedName name="VariableRange1083" localSheetId="1">#REF!</definedName>
    <definedName name="VariableRange1083" localSheetId="2">#REF!</definedName>
    <definedName name="VariableRange1083">#REF!</definedName>
    <definedName name="VariableRange1084" localSheetId="0">#REF!</definedName>
    <definedName name="VariableRange1084" localSheetId="1">#REF!</definedName>
    <definedName name="VariableRange1084" localSheetId="2">#REF!</definedName>
    <definedName name="VariableRange1084">#REF!</definedName>
    <definedName name="VariableRange1085" localSheetId="0">#REF!</definedName>
    <definedName name="VariableRange1085" localSheetId="1">#REF!</definedName>
    <definedName name="VariableRange1085" localSheetId="2">#REF!</definedName>
    <definedName name="VariableRange1085">#REF!</definedName>
    <definedName name="VariableRange1086" localSheetId="0">#REF!</definedName>
    <definedName name="VariableRange1086" localSheetId="1">#REF!</definedName>
    <definedName name="VariableRange1086" localSheetId="2">#REF!</definedName>
    <definedName name="VariableRange1086">#REF!</definedName>
    <definedName name="VariableRange1087" localSheetId="0">#REF!</definedName>
    <definedName name="VariableRange1087" localSheetId="1">#REF!</definedName>
    <definedName name="VariableRange1087" localSheetId="2">#REF!</definedName>
    <definedName name="VariableRange1087">#REF!</definedName>
    <definedName name="VariableRange1088" localSheetId="0">#REF!</definedName>
    <definedName name="VariableRange1088" localSheetId="1">#REF!</definedName>
    <definedName name="VariableRange1088" localSheetId="2">#REF!</definedName>
    <definedName name="VariableRange1088">#REF!</definedName>
    <definedName name="VariableRange1089" localSheetId="0">#REF!</definedName>
    <definedName name="VariableRange1089" localSheetId="1">#REF!</definedName>
    <definedName name="VariableRange1089" localSheetId="2">#REF!</definedName>
    <definedName name="VariableRange1089">#REF!</definedName>
    <definedName name="VariableRange109" localSheetId="0">#REF!</definedName>
    <definedName name="VariableRange109" localSheetId="1">#REF!</definedName>
    <definedName name="VariableRange109" localSheetId="2">#REF!</definedName>
    <definedName name="VariableRange109">#REF!</definedName>
    <definedName name="VariableRange1090" localSheetId="0">#REF!</definedName>
    <definedName name="VariableRange1090" localSheetId="1">#REF!</definedName>
    <definedName name="VariableRange1090" localSheetId="2">#REF!</definedName>
    <definedName name="VariableRange1090">#REF!</definedName>
    <definedName name="VariableRange1091" localSheetId="0">#REF!</definedName>
    <definedName name="VariableRange1091" localSheetId="1">#REF!</definedName>
    <definedName name="VariableRange1091" localSheetId="2">#REF!</definedName>
    <definedName name="VariableRange1091">#REF!</definedName>
    <definedName name="VariableRange1092" localSheetId="0">#REF!</definedName>
    <definedName name="VariableRange1092" localSheetId="1">#REF!</definedName>
    <definedName name="VariableRange1092" localSheetId="2">#REF!</definedName>
    <definedName name="VariableRange1092">#REF!</definedName>
    <definedName name="VariableRange1093" localSheetId="0">#REF!</definedName>
    <definedName name="VariableRange1093" localSheetId="1">#REF!</definedName>
    <definedName name="VariableRange1093" localSheetId="2">#REF!</definedName>
    <definedName name="VariableRange1093">#REF!</definedName>
    <definedName name="VariableRange1094" localSheetId="0">#REF!</definedName>
    <definedName name="VariableRange1094" localSheetId="1">#REF!</definedName>
    <definedName name="VariableRange1094" localSheetId="2">#REF!</definedName>
    <definedName name="VariableRange1094">#REF!</definedName>
    <definedName name="VariableRange11" localSheetId="0">#REF!</definedName>
    <definedName name="VariableRange11" localSheetId="1">#REF!</definedName>
    <definedName name="VariableRange11" localSheetId="2">#REF!</definedName>
    <definedName name="VariableRange11">#REF!</definedName>
    <definedName name="VariableRange110" localSheetId="0">#REF!</definedName>
    <definedName name="VariableRange110" localSheetId="1">#REF!</definedName>
    <definedName name="VariableRange110" localSheetId="2">#REF!</definedName>
    <definedName name="VariableRange110">#REF!</definedName>
    <definedName name="VariableRange1100" localSheetId="0">#REF!</definedName>
    <definedName name="VariableRange1100" localSheetId="1">#REF!</definedName>
    <definedName name="VariableRange1100" localSheetId="2">#REF!</definedName>
    <definedName name="VariableRange1100">#REF!</definedName>
    <definedName name="VariableRange1101" localSheetId="0">#REF!</definedName>
    <definedName name="VariableRange1101" localSheetId="1">#REF!</definedName>
    <definedName name="VariableRange1101" localSheetId="2">#REF!</definedName>
    <definedName name="VariableRange1101">#REF!</definedName>
    <definedName name="VariableRange1103" localSheetId="0">#REF!</definedName>
    <definedName name="VariableRange1103" localSheetId="1">#REF!</definedName>
    <definedName name="VariableRange1103" localSheetId="2">#REF!</definedName>
    <definedName name="VariableRange1103">#REF!</definedName>
    <definedName name="VariableRange1104" localSheetId="0">#REF!</definedName>
    <definedName name="VariableRange1104" localSheetId="1">#REF!</definedName>
    <definedName name="VariableRange1104" localSheetId="2">#REF!</definedName>
    <definedName name="VariableRange1104">#REF!</definedName>
    <definedName name="VariableRange1106" localSheetId="0">#REF!</definedName>
    <definedName name="VariableRange1106" localSheetId="1">#REF!</definedName>
    <definedName name="VariableRange1106" localSheetId="2">#REF!</definedName>
    <definedName name="VariableRange1106">#REF!</definedName>
    <definedName name="VariableRange1107" localSheetId="0">#REF!</definedName>
    <definedName name="VariableRange1107" localSheetId="1">#REF!</definedName>
    <definedName name="VariableRange1107" localSheetId="2">#REF!</definedName>
    <definedName name="VariableRange1107">#REF!</definedName>
    <definedName name="VariableRange1109" localSheetId="0">#REF!</definedName>
    <definedName name="VariableRange1109" localSheetId="1">#REF!</definedName>
    <definedName name="VariableRange1109" localSheetId="2">#REF!</definedName>
    <definedName name="VariableRange1109">#REF!</definedName>
    <definedName name="VariableRange111" localSheetId="0">#REF!</definedName>
    <definedName name="VariableRange111" localSheetId="1">#REF!</definedName>
    <definedName name="VariableRange111" localSheetId="2">#REF!</definedName>
    <definedName name="VariableRange111">#REF!</definedName>
    <definedName name="VariableRange1110" localSheetId="0">#REF!</definedName>
    <definedName name="VariableRange1110" localSheetId="1">#REF!</definedName>
    <definedName name="VariableRange1110" localSheetId="2">#REF!</definedName>
    <definedName name="VariableRange1110">#REF!</definedName>
    <definedName name="VariableRange1111" localSheetId="0">#REF!</definedName>
    <definedName name="VariableRange1111" localSheetId="1">#REF!</definedName>
    <definedName name="VariableRange1111" localSheetId="2">#REF!</definedName>
    <definedName name="VariableRange1111">#REF!</definedName>
    <definedName name="VariableRange1112" localSheetId="0">#REF!</definedName>
    <definedName name="VariableRange1112" localSheetId="1">#REF!</definedName>
    <definedName name="VariableRange1112" localSheetId="2">#REF!</definedName>
    <definedName name="VariableRange1112">#REF!</definedName>
    <definedName name="VariableRange1113" localSheetId="0">#REF!</definedName>
    <definedName name="VariableRange1113" localSheetId="1">#REF!</definedName>
    <definedName name="VariableRange1113" localSheetId="2">#REF!</definedName>
    <definedName name="VariableRange1113">#REF!</definedName>
    <definedName name="VariableRange1114" localSheetId="0">#REF!</definedName>
    <definedName name="VariableRange1114" localSheetId="1">#REF!</definedName>
    <definedName name="VariableRange1114" localSheetId="2">#REF!</definedName>
    <definedName name="VariableRange1114">#REF!</definedName>
    <definedName name="VariableRange1115" localSheetId="0">#REF!</definedName>
    <definedName name="VariableRange1115" localSheetId="1">#REF!</definedName>
    <definedName name="VariableRange1115" localSheetId="2">#REF!</definedName>
    <definedName name="VariableRange1115">#REF!</definedName>
    <definedName name="VariableRange1116" localSheetId="0">#REF!</definedName>
    <definedName name="VariableRange1116" localSheetId="1">#REF!</definedName>
    <definedName name="VariableRange1116" localSheetId="2">#REF!</definedName>
    <definedName name="VariableRange1116">#REF!</definedName>
    <definedName name="VariableRange1117" localSheetId="0">#REF!</definedName>
    <definedName name="VariableRange1117" localSheetId="1">#REF!</definedName>
    <definedName name="VariableRange1117" localSheetId="2">#REF!</definedName>
    <definedName name="VariableRange1117">#REF!</definedName>
    <definedName name="VariableRange1118" localSheetId="0">#REF!</definedName>
    <definedName name="VariableRange1118" localSheetId="1">#REF!</definedName>
    <definedName name="VariableRange1118" localSheetId="2">#REF!</definedName>
    <definedName name="VariableRange1118">#REF!</definedName>
    <definedName name="VariableRange1119" localSheetId="0">#REF!</definedName>
    <definedName name="VariableRange1119" localSheetId="1">#REF!</definedName>
    <definedName name="VariableRange1119" localSheetId="2">#REF!</definedName>
    <definedName name="VariableRange1119">#REF!</definedName>
    <definedName name="VariableRange112" localSheetId="0">#REF!</definedName>
    <definedName name="VariableRange112" localSheetId="1">#REF!</definedName>
    <definedName name="VariableRange112" localSheetId="2">#REF!</definedName>
    <definedName name="VariableRange112">#REF!</definedName>
    <definedName name="VariableRange1121" localSheetId="0">#REF!</definedName>
    <definedName name="VariableRange1121" localSheetId="1">#REF!</definedName>
    <definedName name="VariableRange1121" localSheetId="2">#REF!</definedName>
    <definedName name="VariableRange1121">#REF!</definedName>
    <definedName name="VariableRange1123" localSheetId="0">#REF!</definedName>
    <definedName name="VariableRange1123" localSheetId="1">#REF!</definedName>
    <definedName name="VariableRange1123" localSheetId="2">#REF!</definedName>
    <definedName name="VariableRange1123">#REF!</definedName>
    <definedName name="VariableRange1124" localSheetId="0">#REF!</definedName>
    <definedName name="VariableRange1124" localSheetId="1">#REF!</definedName>
    <definedName name="VariableRange1124" localSheetId="2">#REF!</definedName>
    <definedName name="VariableRange1124">#REF!</definedName>
    <definedName name="VariableRange1125" localSheetId="0">#REF!</definedName>
    <definedName name="VariableRange1125" localSheetId="1">#REF!</definedName>
    <definedName name="VariableRange1125" localSheetId="2">#REF!</definedName>
    <definedName name="VariableRange1125">#REF!</definedName>
    <definedName name="VariableRange1126" localSheetId="0">#REF!</definedName>
    <definedName name="VariableRange1126" localSheetId="1">#REF!</definedName>
    <definedName name="VariableRange1126" localSheetId="2">#REF!</definedName>
    <definedName name="VariableRange1126">#REF!</definedName>
    <definedName name="VariableRange1127" localSheetId="0">#REF!</definedName>
    <definedName name="VariableRange1127" localSheetId="1">#REF!</definedName>
    <definedName name="VariableRange1127" localSheetId="2">#REF!</definedName>
    <definedName name="VariableRange1127">#REF!</definedName>
    <definedName name="VariableRange1128" localSheetId="0">#REF!</definedName>
    <definedName name="VariableRange1128" localSheetId="1">#REF!</definedName>
    <definedName name="VariableRange1128" localSheetId="2">#REF!</definedName>
    <definedName name="VariableRange1128">#REF!</definedName>
    <definedName name="VariableRange113" localSheetId="0">#REF!</definedName>
    <definedName name="VariableRange113" localSheetId="1">#REF!</definedName>
    <definedName name="VariableRange113" localSheetId="2">#REF!</definedName>
    <definedName name="VariableRange113">#REF!</definedName>
    <definedName name="VariableRange1131" localSheetId="0">#REF!</definedName>
    <definedName name="VariableRange1131" localSheetId="1">#REF!</definedName>
    <definedName name="VariableRange1131" localSheetId="2">#REF!</definedName>
    <definedName name="VariableRange1131">#REF!</definedName>
    <definedName name="VariableRange1132" localSheetId="0">#REF!</definedName>
    <definedName name="VariableRange1132" localSheetId="1">#REF!</definedName>
    <definedName name="VariableRange1132" localSheetId="2">#REF!</definedName>
    <definedName name="VariableRange1132">#REF!</definedName>
    <definedName name="VariableRange1133" localSheetId="0">#REF!</definedName>
    <definedName name="VariableRange1133" localSheetId="1">#REF!</definedName>
    <definedName name="VariableRange1133" localSheetId="2">#REF!</definedName>
    <definedName name="VariableRange1133">#REF!</definedName>
    <definedName name="VariableRange1134" localSheetId="0">#REF!</definedName>
    <definedName name="VariableRange1134" localSheetId="1">#REF!</definedName>
    <definedName name="VariableRange1134" localSheetId="2">#REF!</definedName>
    <definedName name="VariableRange1134">#REF!</definedName>
    <definedName name="VariableRange1135" localSheetId="0">#REF!</definedName>
    <definedName name="VariableRange1135" localSheetId="1">#REF!</definedName>
    <definedName name="VariableRange1135" localSheetId="2">#REF!</definedName>
    <definedName name="VariableRange1135">#REF!</definedName>
    <definedName name="VariableRange1136" localSheetId="0">#REF!</definedName>
    <definedName name="VariableRange1136" localSheetId="1">#REF!</definedName>
    <definedName name="VariableRange1136" localSheetId="2">#REF!</definedName>
    <definedName name="VariableRange1136">#REF!</definedName>
    <definedName name="VariableRange1137" localSheetId="0">#REF!</definedName>
    <definedName name="VariableRange1137" localSheetId="1">#REF!</definedName>
    <definedName name="VariableRange1137" localSheetId="2">#REF!</definedName>
    <definedName name="VariableRange1137">#REF!</definedName>
    <definedName name="VariableRange1138" localSheetId="0">#REF!</definedName>
    <definedName name="VariableRange1138" localSheetId="1">#REF!</definedName>
    <definedName name="VariableRange1138" localSheetId="2">#REF!</definedName>
    <definedName name="VariableRange1138">#REF!</definedName>
    <definedName name="VariableRange114" localSheetId="0">#REF!</definedName>
    <definedName name="VariableRange114" localSheetId="1">#REF!</definedName>
    <definedName name="VariableRange114" localSheetId="2">#REF!</definedName>
    <definedName name="VariableRange114">#REF!</definedName>
    <definedName name="VariableRange1140" localSheetId="0">#REF!</definedName>
    <definedName name="VariableRange1140" localSheetId="1">#REF!</definedName>
    <definedName name="VariableRange1140" localSheetId="2">#REF!</definedName>
    <definedName name="VariableRange1140">#REF!</definedName>
    <definedName name="VariableRange1141" localSheetId="0">#REF!</definedName>
    <definedName name="VariableRange1141" localSheetId="1">#REF!</definedName>
    <definedName name="VariableRange1141" localSheetId="2">#REF!</definedName>
    <definedName name="VariableRange1141">#REF!</definedName>
    <definedName name="VariableRange1142" localSheetId="0">#REF!</definedName>
    <definedName name="VariableRange1142" localSheetId="1">#REF!</definedName>
    <definedName name="VariableRange1142" localSheetId="2">#REF!</definedName>
    <definedName name="VariableRange1142">#REF!</definedName>
    <definedName name="VariableRange1143" localSheetId="0">#REF!</definedName>
    <definedName name="VariableRange1143" localSheetId="1">#REF!</definedName>
    <definedName name="VariableRange1143" localSheetId="2">#REF!</definedName>
    <definedName name="VariableRange1143">#REF!</definedName>
    <definedName name="VariableRange1144" localSheetId="0">#REF!</definedName>
    <definedName name="VariableRange1144" localSheetId="1">#REF!</definedName>
    <definedName name="VariableRange1144" localSheetId="2">#REF!</definedName>
    <definedName name="VariableRange1144">#REF!</definedName>
    <definedName name="VariableRange1145" localSheetId="0">#REF!</definedName>
    <definedName name="VariableRange1145" localSheetId="1">#REF!</definedName>
    <definedName name="VariableRange1145" localSheetId="2">#REF!</definedName>
    <definedName name="VariableRange1145">#REF!</definedName>
    <definedName name="VariableRange1146" localSheetId="0">#REF!</definedName>
    <definedName name="VariableRange1146" localSheetId="1">#REF!</definedName>
    <definedName name="VariableRange1146" localSheetId="2">#REF!</definedName>
    <definedName name="VariableRange1146">#REF!</definedName>
    <definedName name="VariableRange1147" localSheetId="0">#REF!</definedName>
    <definedName name="VariableRange1147" localSheetId="1">#REF!</definedName>
    <definedName name="VariableRange1147" localSheetId="2">#REF!</definedName>
    <definedName name="VariableRange1147">#REF!</definedName>
    <definedName name="VariableRange1149" localSheetId="0">#REF!</definedName>
    <definedName name="VariableRange1149" localSheetId="1">#REF!</definedName>
    <definedName name="VariableRange1149" localSheetId="2">#REF!</definedName>
    <definedName name="VariableRange1149">#REF!</definedName>
    <definedName name="VariableRange1150" localSheetId="0">#REF!</definedName>
    <definedName name="VariableRange1150" localSheetId="1">#REF!</definedName>
    <definedName name="VariableRange1150" localSheetId="2">#REF!</definedName>
    <definedName name="VariableRange1150">#REF!</definedName>
    <definedName name="VariableRange1151" localSheetId="0">#REF!</definedName>
    <definedName name="VariableRange1151" localSheetId="1">#REF!</definedName>
    <definedName name="VariableRange1151" localSheetId="2">#REF!</definedName>
    <definedName name="VariableRange1151">#REF!</definedName>
    <definedName name="VariableRange1152" localSheetId="0">#REF!</definedName>
    <definedName name="VariableRange1152" localSheetId="1">#REF!</definedName>
    <definedName name="VariableRange1152" localSheetId="2">#REF!</definedName>
    <definedName name="VariableRange1152">#REF!</definedName>
    <definedName name="VariableRange1153" localSheetId="0">#REF!</definedName>
    <definedName name="VariableRange1153" localSheetId="1">#REF!</definedName>
    <definedName name="VariableRange1153" localSheetId="2">#REF!</definedName>
    <definedName name="VariableRange1153">#REF!</definedName>
    <definedName name="VariableRange1154" localSheetId="0">#REF!</definedName>
    <definedName name="VariableRange1154" localSheetId="1">#REF!</definedName>
    <definedName name="VariableRange1154" localSheetId="2">#REF!</definedName>
    <definedName name="VariableRange1154">#REF!</definedName>
    <definedName name="VariableRange1155" localSheetId="0">#REF!</definedName>
    <definedName name="VariableRange1155" localSheetId="1">#REF!</definedName>
    <definedName name="VariableRange1155" localSheetId="2">#REF!</definedName>
    <definedName name="VariableRange1155">#REF!</definedName>
    <definedName name="VariableRange1156" localSheetId="0">#REF!</definedName>
    <definedName name="VariableRange1156" localSheetId="1">#REF!</definedName>
    <definedName name="VariableRange1156" localSheetId="2">#REF!</definedName>
    <definedName name="VariableRange1156">#REF!</definedName>
    <definedName name="VariableRange1157" localSheetId="0">#REF!</definedName>
    <definedName name="VariableRange1157" localSheetId="1">#REF!</definedName>
    <definedName name="VariableRange1157" localSheetId="2">#REF!</definedName>
    <definedName name="VariableRange1157">#REF!</definedName>
    <definedName name="VariableRange1158" localSheetId="0">#REF!</definedName>
    <definedName name="VariableRange1158" localSheetId="1">#REF!</definedName>
    <definedName name="VariableRange1158" localSheetId="2">#REF!</definedName>
    <definedName name="VariableRange1158">#REF!</definedName>
    <definedName name="VariableRange1160" localSheetId="0">#REF!</definedName>
    <definedName name="VariableRange1160" localSheetId="1">#REF!</definedName>
    <definedName name="VariableRange1160" localSheetId="2">#REF!</definedName>
    <definedName name="VariableRange1160">#REF!</definedName>
    <definedName name="VariableRange1161" localSheetId="0">#REF!</definedName>
    <definedName name="VariableRange1161" localSheetId="1">#REF!</definedName>
    <definedName name="VariableRange1161" localSheetId="2">#REF!</definedName>
    <definedName name="VariableRange1161">#REF!</definedName>
    <definedName name="VariableRange1162" localSheetId="0">#REF!</definedName>
    <definedName name="VariableRange1162" localSheetId="1">#REF!</definedName>
    <definedName name="VariableRange1162" localSheetId="2">#REF!</definedName>
    <definedName name="VariableRange1162">#REF!</definedName>
    <definedName name="VariableRange1163" localSheetId="0">#REF!</definedName>
    <definedName name="VariableRange1163" localSheetId="1">#REF!</definedName>
    <definedName name="VariableRange1163" localSheetId="2">#REF!</definedName>
    <definedName name="VariableRange1163">#REF!</definedName>
    <definedName name="VariableRange1164" localSheetId="0">#REF!</definedName>
    <definedName name="VariableRange1164" localSheetId="1">#REF!</definedName>
    <definedName name="VariableRange1164" localSheetId="2">#REF!</definedName>
    <definedName name="VariableRange1164">#REF!</definedName>
    <definedName name="VariableRange1165" localSheetId="0">#REF!</definedName>
    <definedName name="VariableRange1165" localSheetId="1">#REF!</definedName>
    <definedName name="VariableRange1165" localSheetId="2">#REF!</definedName>
    <definedName name="VariableRange1165">#REF!</definedName>
    <definedName name="VariableRange1166" localSheetId="0">#REF!</definedName>
    <definedName name="VariableRange1166" localSheetId="1">#REF!</definedName>
    <definedName name="VariableRange1166" localSheetId="2">#REF!</definedName>
    <definedName name="VariableRange1166">#REF!</definedName>
    <definedName name="VariableRange1167" localSheetId="0">#REF!</definedName>
    <definedName name="VariableRange1167" localSheetId="1">#REF!</definedName>
    <definedName name="VariableRange1167" localSheetId="2">#REF!</definedName>
    <definedName name="VariableRange1167">#REF!</definedName>
    <definedName name="VariableRange1168" localSheetId="0">#REF!</definedName>
    <definedName name="VariableRange1168" localSheetId="1">#REF!</definedName>
    <definedName name="VariableRange1168" localSheetId="2">#REF!</definedName>
    <definedName name="VariableRange1168">#REF!</definedName>
    <definedName name="VariableRange1169" localSheetId="0">#REF!</definedName>
    <definedName name="VariableRange1169" localSheetId="1">#REF!</definedName>
    <definedName name="VariableRange1169" localSheetId="2">#REF!</definedName>
    <definedName name="VariableRange1169">#REF!</definedName>
    <definedName name="VariableRange126" localSheetId="0">#REF!</definedName>
    <definedName name="VariableRange126" localSheetId="1">#REF!</definedName>
    <definedName name="VariableRange126" localSheetId="2">#REF!</definedName>
    <definedName name="VariableRange126">#REF!</definedName>
    <definedName name="VariableRange127" localSheetId="0">#REF!</definedName>
    <definedName name="VariableRange127" localSheetId="1">#REF!</definedName>
    <definedName name="VariableRange127" localSheetId="2">#REF!</definedName>
    <definedName name="VariableRange127">#REF!</definedName>
    <definedName name="VariableRange128" localSheetId="0">#REF!</definedName>
    <definedName name="VariableRange128" localSheetId="1">#REF!</definedName>
    <definedName name="VariableRange128" localSheetId="2">#REF!</definedName>
    <definedName name="VariableRange128">#REF!</definedName>
    <definedName name="VariableRange14" localSheetId="0">#REF!</definedName>
    <definedName name="VariableRange14" localSheetId="1">#REF!</definedName>
    <definedName name="VariableRange14" localSheetId="2">#REF!</definedName>
    <definedName name="VariableRange14">#REF!</definedName>
    <definedName name="VariableRange15" localSheetId="0">#REF!</definedName>
    <definedName name="VariableRange15" localSheetId="1">#REF!</definedName>
    <definedName name="VariableRange15" localSheetId="2">#REF!</definedName>
    <definedName name="VariableRange15">#REF!</definedName>
    <definedName name="VariableRange184" localSheetId="0">#REF!</definedName>
    <definedName name="VariableRange184" localSheetId="1">#REF!</definedName>
    <definedName name="VariableRange184" localSheetId="2">#REF!</definedName>
    <definedName name="VariableRange184">#REF!</definedName>
    <definedName name="VariableRange185" localSheetId="0">#REF!</definedName>
    <definedName name="VariableRange185" localSheetId="1">#REF!</definedName>
    <definedName name="VariableRange185" localSheetId="2">#REF!</definedName>
    <definedName name="VariableRange185">#REF!</definedName>
    <definedName name="VariableRange186" localSheetId="0">#REF!</definedName>
    <definedName name="VariableRange186" localSheetId="1">#REF!</definedName>
    <definedName name="VariableRange186" localSheetId="2">#REF!</definedName>
    <definedName name="VariableRange186">#REF!</definedName>
    <definedName name="VariableRange189" localSheetId="0">#REF!</definedName>
    <definedName name="VariableRange189" localSheetId="1">#REF!</definedName>
    <definedName name="VariableRange189" localSheetId="2">#REF!</definedName>
    <definedName name="VariableRange189">#REF!</definedName>
    <definedName name="VariableRange190" localSheetId="0">#REF!</definedName>
    <definedName name="VariableRange190" localSheetId="1">#REF!</definedName>
    <definedName name="VariableRange190" localSheetId="2">#REF!</definedName>
    <definedName name="VariableRange190">#REF!</definedName>
    <definedName name="VariableRange191" localSheetId="0">#REF!</definedName>
    <definedName name="VariableRange191" localSheetId="1">#REF!</definedName>
    <definedName name="VariableRange191" localSheetId="2">#REF!</definedName>
    <definedName name="VariableRange191">#REF!</definedName>
    <definedName name="VariableRange192" localSheetId="0">#REF!</definedName>
    <definedName name="VariableRange192" localSheetId="1">#REF!</definedName>
    <definedName name="VariableRange192" localSheetId="2">#REF!</definedName>
    <definedName name="VariableRange192">#REF!</definedName>
    <definedName name="VariableRange193" localSheetId="0">#REF!</definedName>
    <definedName name="VariableRange193" localSheetId="1">#REF!</definedName>
    <definedName name="VariableRange193" localSheetId="2">#REF!</definedName>
    <definedName name="VariableRange193">#REF!</definedName>
    <definedName name="VariableRange194" localSheetId="0">#REF!</definedName>
    <definedName name="VariableRange194" localSheetId="1">#REF!</definedName>
    <definedName name="VariableRange194" localSheetId="2">#REF!</definedName>
    <definedName name="VariableRange194">#REF!</definedName>
    <definedName name="VariableRange195" localSheetId="0">#REF!</definedName>
    <definedName name="VariableRange195" localSheetId="1">#REF!</definedName>
    <definedName name="VariableRange195" localSheetId="2">#REF!</definedName>
    <definedName name="VariableRange195">#REF!</definedName>
    <definedName name="VariableRange196" localSheetId="0">#REF!</definedName>
    <definedName name="VariableRange196" localSheetId="1">#REF!</definedName>
    <definedName name="VariableRange196" localSheetId="2">#REF!</definedName>
    <definedName name="VariableRange196">#REF!</definedName>
    <definedName name="VariableRange197" localSheetId="0">#REF!</definedName>
    <definedName name="VariableRange197" localSheetId="1">#REF!</definedName>
    <definedName name="VariableRange197" localSheetId="2">#REF!</definedName>
    <definedName name="VariableRange197">#REF!</definedName>
    <definedName name="VariableRange198" localSheetId="0">#REF!</definedName>
    <definedName name="VariableRange198" localSheetId="1">#REF!</definedName>
    <definedName name="VariableRange198" localSheetId="2">#REF!</definedName>
    <definedName name="VariableRange198">#REF!</definedName>
    <definedName name="VariableRange199" localSheetId="0">#REF!</definedName>
    <definedName name="VariableRange199" localSheetId="1">#REF!</definedName>
    <definedName name="VariableRange199" localSheetId="2">#REF!</definedName>
    <definedName name="VariableRange199">#REF!</definedName>
    <definedName name="VariableRange200" localSheetId="0">#REF!</definedName>
    <definedName name="VariableRange200" localSheetId="1">#REF!</definedName>
    <definedName name="VariableRange200" localSheetId="2">#REF!</definedName>
    <definedName name="VariableRange200">#REF!</definedName>
    <definedName name="VariableRange201" localSheetId="0">#REF!</definedName>
    <definedName name="VariableRange201" localSheetId="1">#REF!</definedName>
    <definedName name="VariableRange201" localSheetId="2">#REF!</definedName>
    <definedName name="VariableRange201">#REF!</definedName>
    <definedName name="VariableRange202" localSheetId="0">#REF!</definedName>
    <definedName name="VariableRange202" localSheetId="1">#REF!</definedName>
    <definedName name="VariableRange202" localSheetId="2">#REF!</definedName>
    <definedName name="VariableRange202">#REF!</definedName>
    <definedName name="VariableRange203" localSheetId="0">#REF!</definedName>
    <definedName name="VariableRange203" localSheetId="1">#REF!</definedName>
    <definedName name="VariableRange203" localSheetId="2">#REF!</definedName>
    <definedName name="VariableRange203">#REF!</definedName>
    <definedName name="VariableRange204" localSheetId="0">#REF!</definedName>
    <definedName name="VariableRange204" localSheetId="1">#REF!</definedName>
    <definedName name="VariableRange204" localSheetId="2">#REF!</definedName>
    <definedName name="VariableRange204">#REF!</definedName>
    <definedName name="VariableRange205" localSheetId="0">#REF!</definedName>
    <definedName name="VariableRange205" localSheetId="1">#REF!</definedName>
    <definedName name="VariableRange205" localSheetId="2">#REF!</definedName>
    <definedName name="VariableRange205">#REF!</definedName>
    <definedName name="VariableRange221" localSheetId="0">#REF!</definedName>
    <definedName name="VariableRange221" localSheetId="1">#REF!</definedName>
    <definedName name="VariableRange221" localSheetId="2">#REF!</definedName>
    <definedName name="VariableRange221">#REF!</definedName>
    <definedName name="VariableRange222" localSheetId="0">#REF!</definedName>
    <definedName name="VariableRange222" localSheetId="1">#REF!</definedName>
    <definedName name="VariableRange222" localSheetId="2">#REF!</definedName>
    <definedName name="VariableRange222">#REF!</definedName>
    <definedName name="VariableRange223" localSheetId="0">#REF!</definedName>
    <definedName name="VariableRange223" localSheetId="1">#REF!</definedName>
    <definedName name="VariableRange223" localSheetId="2">#REF!</definedName>
    <definedName name="VariableRange223">#REF!</definedName>
    <definedName name="VariableRange224" localSheetId="0">#REF!</definedName>
    <definedName name="VariableRange224" localSheetId="1">#REF!</definedName>
    <definedName name="VariableRange224" localSheetId="2">#REF!</definedName>
    <definedName name="VariableRange224">#REF!</definedName>
    <definedName name="VariableRange225" localSheetId="0">#REF!</definedName>
    <definedName name="VariableRange225" localSheetId="1">#REF!</definedName>
    <definedName name="VariableRange225" localSheetId="2">#REF!</definedName>
    <definedName name="VariableRange225">#REF!</definedName>
    <definedName name="VariableRange226" localSheetId="0">#REF!</definedName>
    <definedName name="VariableRange226" localSheetId="1">#REF!</definedName>
    <definedName name="VariableRange226" localSheetId="2">#REF!</definedName>
    <definedName name="VariableRange226">#REF!</definedName>
    <definedName name="VariableRange227" localSheetId="0">#REF!</definedName>
    <definedName name="VariableRange227" localSheetId="1">#REF!</definedName>
    <definedName name="VariableRange227" localSheetId="2">#REF!</definedName>
    <definedName name="VariableRange227">#REF!</definedName>
    <definedName name="VariableRange228" localSheetId="0">#REF!</definedName>
    <definedName name="VariableRange228" localSheetId="1">#REF!</definedName>
    <definedName name="VariableRange228" localSheetId="2">#REF!</definedName>
    <definedName name="VariableRange228">#REF!</definedName>
    <definedName name="VariableRange229" localSheetId="0">#REF!</definedName>
    <definedName name="VariableRange229" localSheetId="1">#REF!</definedName>
    <definedName name="VariableRange229" localSheetId="2">#REF!</definedName>
    <definedName name="VariableRange229">#REF!</definedName>
    <definedName name="VariableRange230" localSheetId="0">#REF!</definedName>
    <definedName name="VariableRange230" localSheetId="1">#REF!</definedName>
    <definedName name="VariableRange230" localSheetId="2">#REF!</definedName>
    <definedName name="VariableRange230">#REF!</definedName>
    <definedName name="VariableRange231" localSheetId="0">#REF!</definedName>
    <definedName name="VariableRange231" localSheetId="1">#REF!</definedName>
    <definedName name="VariableRange231" localSheetId="2">#REF!</definedName>
    <definedName name="VariableRange231">#REF!</definedName>
    <definedName name="VariableRange232" localSheetId="0">#REF!</definedName>
    <definedName name="VariableRange232" localSheetId="1">#REF!</definedName>
    <definedName name="VariableRange232" localSheetId="2">#REF!</definedName>
    <definedName name="VariableRange232">#REF!</definedName>
    <definedName name="VariableRange233" localSheetId="0">#REF!</definedName>
    <definedName name="VariableRange233" localSheetId="1">#REF!</definedName>
    <definedName name="VariableRange233" localSheetId="2">#REF!</definedName>
    <definedName name="VariableRange233">#REF!</definedName>
    <definedName name="VariableRange234" localSheetId="0">#REF!</definedName>
    <definedName name="VariableRange234" localSheetId="1">#REF!</definedName>
    <definedName name="VariableRange234" localSheetId="2">#REF!</definedName>
    <definedName name="VariableRange234">#REF!</definedName>
    <definedName name="VariableRange235" localSheetId="0">#REF!</definedName>
    <definedName name="VariableRange235" localSheetId="1">#REF!</definedName>
    <definedName name="VariableRange235" localSheetId="2">#REF!</definedName>
    <definedName name="VariableRange235">#REF!</definedName>
    <definedName name="VariableRange236" localSheetId="0">#REF!</definedName>
    <definedName name="VariableRange236" localSheetId="1">#REF!</definedName>
    <definedName name="VariableRange236" localSheetId="2">#REF!</definedName>
    <definedName name="VariableRange236">#REF!</definedName>
    <definedName name="VariableRange237" localSheetId="0">#REF!</definedName>
    <definedName name="VariableRange237" localSheetId="1">#REF!</definedName>
    <definedName name="VariableRange237" localSheetId="2">#REF!</definedName>
    <definedName name="VariableRange237">#REF!</definedName>
    <definedName name="VariableRange238" localSheetId="0">#REF!</definedName>
    <definedName name="VariableRange238" localSheetId="1">#REF!</definedName>
    <definedName name="VariableRange238" localSheetId="2">#REF!</definedName>
    <definedName name="VariableRange238">#REF!</definedName>
    <definedName name="VariableRange239" localSheetId="0">#REF!</definedName>
    <definedName name="VariableRange239" localSheetId="1">#REF!</definedName>
    <definedName name="VariableRange239" localSheetId="2">#REF!</definedName>
    <definedName name="VariableRange239">#REF!</definedName>
    <definedName name="VariableRange240" localSheetId="0">#REF!</definedName>
    <definedName name="VariableRange240" localSheetId="1">#REF!</definedName>
    <definedName name="VariableRange240" localSheetId="2">#REF!</definedName>
    <definedName name="VariableRange240">#REF!</definedName>
    <definedName name="VariableRange241" localSheetId="0">#REF!</definedName>
    <definedName name="VariableRange241" localSheetId="1">#REF!</definedName>
    <definedName name="VariableRange241" localSheetId="2">#REF!</definedName>
    <definedName name="VariableRange241">#REF!</definedName>
    <definedName name="VariableRange242" localSheetId="0">#REF!</definedName>
    <definedName name="VariableRange242" localSheetId="1">#REF!</definedName>
    <definedName name="VariableRange242" localSheetId="2">#REF!</definedName>
    <definedName name="VariableRange242">#REF!</definedName>
    <definedName name="VariableRange243" localSheetId="0">#REF!</definedName>
    <definedName name="VariableRange243" localSheetId="1">#REF!</definedName>
    <definedName name="VariableRange243" localSheetId="2">#REF!</definedName>
    <definedName name="VariableRange243">#REF!</definedName>
    <definedName name="VariableRange244" localSheetId="0">#REF!</definedName>
    <definedName name="VariableRange244" localSheetId="1">#REF!</definedName>
    <definedName name="VariableRange244" localSheetId="2">#REF!</definedName>
    <definedName name="VariableRange244">#REF!</definedName>
    <definedName name="VariableRange245" localSheetId="0">#REF!</definedName>
    <definedName name="VariableRange245" localSheetId="1">#REF!</definedName>
    <definedName name="VariableRange245" localSheetId="2">#REF!</definedName>
    <definedName name="VariableRange245">#REF!</definedName>
    <definedName name="VariableRange246" localSheetId="0">#REF!</definedName>
    <definedName name="VariableRange246" localSheetId="1">#REF!</definedName>
    <definedName name="VariableRange246" localSheetId="2">#REF!</definedName>
    <definedName name="VariableRange246">#REF!</definedName>
    <definedName name="VariableRange247" localSheetId="0">#REF!</definedName>
    <definedName name="VariableRange247" localSheetId="1">#REF!</definedName>
    <definedName name="VariableRange247" localSheetId="2">#REF!</definedName>
    <definedName name="VariableRange247">#REF!</definedName>
    <definedName name="VariableRange248" localSheetId="0">#REF!</definedName>
    <definedName name="VariableRange248" localSheetId="1">#REF!</definedName>
    <definedName name="VariableRange248" localSheetId="2">#REF!</definedName>
    <definedName name="VariableRange248">#REF!</definedName>
    <definedName name="VariableRange249" localSheetId="0">#REF!</definedName>
    <definedName name="VariableRange249" localSheetId="1">#REF!</definedName>
    <definedName name="VariableRange249" localSheetId="2">#REF!</definedName>
    <definedName name="VariableRange249">#REF!</definedName>
    <definedName name="VariableRange250" localSheetId="0">#REF!</definedName>
    <definedName name="VariableRange250" localSheetId="1">#REF!</definedName>
    <definedName name="VariableRange250" localSheetId="2">#REF!</definedName>
    <definedName name="VariableRange250">#REF!</definedName>
    <definedName name="VariableRange251" localSheetId="0">#REF!</definedName>
    <definedName name="VariableRange251" localSheetId="1">#REF!</definedName>
    <definedName name="VariableRange251" localSheetId="2">#REF!</definedName>
    <definedName name="VariableRange251">#REF!</definedName>
    <definedName name="VariableRange252" localSheetId="0">#REF!</definedName>
    <definedName name="VariableRange252" localSheetId="1">#REF!</definedName>
    <definedName name="VariableRange252" localSheetId="2">#REF!</definedName>
    <definedName name="VariableRange252">#REF!</definedName>
    <definedName name="VariableRange253" localSheetId="0">#REF!</definedName>
    <definedName name="VariableRange253" localSheetId="1">#REF!</definedName>
    <definedName name="VariableRange253" localSheetId="2">#REF!</definedName>
    <definedName name="VariableRange253">#REF!</definedName>
    <definedName name="VariableRange254" localSheetId="0">#REF!</definedName>
    <definedName name="VariableRange254" localSheetId="1">#REF!</definedName>
    <definedName name="VariableRange254" localSheetId="2">#REF!</definedName>
    <definedName name="VariableRange254">#REF!</definedName>
    <definedName name="VariableRange255" localSheetId="0">#REF!</definedName>
    <definedName name="VariableRange255" localSheetId="1">#REF!</definedName>
    <definedName name="VariableRange255" localSheetId="2">#REF!</definedName>
    <definedName name="VariableRange255">#REF!</definedName>
    <definedName name="VariableRange256" localSheetId="0">#REF!</definedName>
    <definedName name="VariableRange256" localSheetId="1">#REF!</definedName>
    <definedName name="VariableRange256" localSheetId="2">#REF!</definedName>
    <definedName name="VariableRange256">#REF!</definedName>
    <definedName name="VariableRange257" localSheetId="0">#REF!</definedName>
    <definedName name="VariableRange257" localSheetId="1">#REF!</definedName>
    <definedName name="VariableRange257" localSheetId="2">#REF!</definedName>
    <definedName name="VariableRange257">#REF!</definedName>
    <definedName name="VariableRange258" localSheetId="0">#REF!</definedName>
    <definedName name="VariableRange258" localSheetId="1">#REF!</definedName>
    <definedName name="VariableRange258" localSheetId="2">#REF!</definedName>
    <definedName name="VariableRange258">#REF!</definedName>
    <definedName name="VariableRange259" localSheetId="0">#REF!</definedName>
    <definedName name="VariableRange259" localSheetId="1">#REF!</definedName>
    <definedName name="VariableRange259" localSheetId="2">#REF!</definedName>
    <definedName name="VariableRange259">#REF!</definedName>
    <definedName name="VariableRange260" localSheetId="0">#REF!</definedName>
    <definedName name="VariableRange260" localSheetId="1">#REF!</definedName>
    <definedName name="VariableRange260" localSheetId="2">#REF!</definedName>
    <definedName name="VariableRange260">#REF!</definedName>
    <definedName name="VariableRange261" localSheetId="0">#REF!</definedName>
    <definedName name="VariableRange261" localSheetId="1">#REF!</definedName>
    <definedName name="VariableRange261" localSheetId="2">#REF!</definedName>
    <definedName name="VariableRange261">#REF!</definedName>
    <definedName name="VariableRange262" localSheetId="0">#REF!</definedName>
    <definedName name="VariableRange262" localSheetId="1">#REF!</definedName>
    <definedName name="VariableRange262" localSheetId="2">#REF!</definedName>
    <definedName name="VariableRange262">#REF!</definedName>
    <definedName name="VariableRange263" localSheetId="0">#REF!</definedName>
    <definedName name="VariableRange263" localSheetId="1">#REF!</definedName>
    <definedName name="VariableRange263" localSheetId="2">#REF!</definedName>
    <definedName name="VariableRange263">#REF!</definedName>
    <definedName name="VariableRange264" localSheetId="0">#REF!</definedName>
    <definedName name="VariableRange264" localSheetId="1">#REF!</definedName>
    <definedName name="VariableRange264" localSheetId="2">#REF!</definedName>
    <definedName name="VariableRange264">#REF!</definedName>
    <definedName name="VariableRange265" localSheetId="0">#REF!</definedName>
    <definedName name="VariableRange265" localSheetId="1">#REF!</definedName>
    <definedName name="VariableRange265" localSheetId="2">#REF!</definedName>
    <definedName name="VariableRange265">#REF!</definedName>
    <definedName name="VariableRange266" localSheetId="0">#REF!</definedName>
    <definedName name="VariableRange266" localSheetId="1">#REF!</definedName>
    <definedName name="VariableRange266" localSheetId="2">#REF!</definedName>
    <definedName name="VariableRange266">#REF!</definedName>
    <definedName name="VariableRange267" localSheetId="0">#REF!</definedName>
    <definedName name="VariableRange267" localSheetId="1">#REF!</definedName>
    <definedName name="VariableRange267" localSheetId="2">#REF!</definedName>
    <definedName name="VariableRange267">#REF!</definedName>
    <definedName name="VariableRange269" localSheetId="0">#REF!</definedName>
    <definedName name="VariableRange269" localSheetId="1">#REF!</definedName>
    <definedName name="VariableRange269" localSheetId="2">#REF!</definedName>
    <definedName name="VariableRange269">#REF!</definedName>
    <definedName name="VariableRange271" localSheetId="0">#REF!</definedName>
    <definedName name="VariableRange271" localSheetId="1">#REF!</definedName>
    <definedName name="VariableRange271" localSheetId="2">#REF!</definedName>
    <definedName name="VariableRange271">#REF!</definedName>
    <definedName name="VariableRange272" localSheetId="0">#REF!</definedName>
    <definedName name="VariableRange272" localSheetId="1">#REF!</definedName>
    <definedName name="VariableRange272" localSheetId="2">#REF!</definedName>
    <definedName name="VariableRange272">#REF!</definedName>
    <definedName name="VariableRange273" localSheetId="0">#REF!</definedName>
    <definedName name="VariableRange273" localSheetId="1">#REF!</definedName>
    <definedName name="VariableRange273" localSheetId="2">#REF!</definedName>
    <definedName name="VariableRange273">#REF!</definedName>
    <definedName name="VariableRange274" localSheetId="0">#REF!</definedName>
    <definedName name="VariableRange274" localSheetId="1">#REF!</definedName>
    <definedName name="VariableRange274" localSheetId="2">#REF!</definedName>
    <definedName name="VariableRange274">#REF!</definedName>
    <definedName name="VariableRange275" localSheetId="0">#REF!</definedName>
    <definedName name="VariableRange275" localSheetId="1">#REF!</definedName>
    <definedName name="VariableRange275" localSheetId="2">#REF!</definedName>
    <definedName name="VariableRange275">#REF!</definedName>
    <definedName name="VariableRange276" localSheetId="0">#REF!</definedName>
    <definedName name="VariableRange276" localSheetId="1">#REF!</definedName>
    <definedName name="VariableRange276" localSheetId="2">#REF!</definedName>
    <definedName name="VariableRange276">#REF!</definedName>
    <definedName name="VariableRange279" localSheetId="0">#REF!</definedName>
    <definedName name="VariableRange279" localSheetId="1">#REF!</definedName>
    <definedName name="VariableRange279" localSheetId="2">#REF!</definedName>
    <definedName name="VariableRange279">#REF!</definedName>
    <definedName name="VariableRange280" localSheetId="0">#REF!</definedName>
    <definedName name="VariableRange280" localSheetId="1">#REF!</definedName>
    <definedName name="VariableRange280" localSheetId="2">#REF!</definedName>
    <definedName name="VariableRange280">#REF!</definedName>
    <definedName name="VariableRange281" localSheetId="0">#REF!</definedName>
    <definedName name="VariableRange281" localSheetId="1">#REF!</definedName>
    <definedName name="VariableRange281" localSheetId="2">#REF!</definedName>
    <definedName name="VariableRange281">#REF!</definedName>
    <definedName name="VariableRange282" localSheetId="0">#REF!</definedName>
    <definedName name="VariableRange282" localSheetId="1">#REF!</definedName>
    <definedName name="VariableRange282" localSheetId="2">#REF!</definedName>
    <definedName name="VariableRange282">#REF!</definedName>
    <definedName name="VariableRange283" localSheetId="0">#REF!</definedName>
    <definedName name="VariableRange283" localSheetId="1">#REF!</definedName>
    <definedName name="VariableRange283" localSheetId="2">#REF!</definedName>
    <definedName name="VariableRange283">#REF!</definedName>
    <definedName name="VariableRange284" localSheetId="0">#REF!</definedName>
    <definedName name="VariableRange284" localSheetId="1">#REF!</definedName>
    <definedName name="VariableRange284" localSheetId="2">#REF!</definedName>
    <definedName name="VariableRange284">#REF!</definedName>
    <definedName name="VariableRange285" localSheetId="0">#REF!</definedName>
    <definedName name="VariableRange285" localSheetId="1">#REF!</definedName>
    <definedName name="VariableRange285" localSheetId="2">#REF!</definedName>
    <definedName name="VariableRange285">#REF!</definedName>
    <definedName name="VariableRange286" localSheetId="0">#REF!</definedName>
    <definedName name="VariableRange286" localSheetId="1">#REF!</definedName>
    <definedName name="VariableRange286" localSheetId="2">#REF!</definedName>
    <definedName name="VariableRange286">#REF!</definedName>
    <definedName name="VariableRange288" localSheetId="0">#REF!</definedName>
    <definedName name="VariableRange288" localSheetId="1">#REF!</definedName>
    <definedName name="VariableRange288" localSheetId="2">#REF!</definedName>
    <definedName name="VariableRange288">#REF!</definedName>
    <definedName name="VariableRange289" localSheetId="0">#REF!</definedName>
    <definedName name="VariableRange289" localSheetId="1">#REF!</definedName>
    <definedName name="VariableRange289" localSheetId="2">#REF!</definedName>
    <definedName name="VariableRange289">#REF!</definedName>
    <definedName name="VariableRange290" localSheetId="0">#REF!</definedName>
    <definedName name="VariableRange290" localSheetId="1">#REF!</definedName>
    <definedName name="VariableRange290" localSheetId="2">#REF!</definedName>
    <definedName name="VariableRange290">#REF!</definedName>
    <definedName name="VariableRange291" localSheetId="0">#REF!</definedName>
    <definedName name="VariableRange291" localSheetId="1">#REF!</definedName>
    <definedName name="VariableRange291" localSheetId="2">#REF!</definedName>
    <definedName name="VariableRange291">#REF!</definedName>
    <definedName name="VariableRange292" localSheetId="0">#REF!</definedName>
    <definedName name="VariableRange292" localSheetId="1">#REF!</definedName>
    <definedName name="VariableRange292" localSheetId="2">#REF!</definedName>
    <definedName name="VariableRange292">#REF!</definedName>
    <definedName name="VariableRange293" localSheetId="0">#REF!</definedName>
    <definedName name="VariableRange293" localSheetId="1">#REF!</definedName>
    <definedName name="VariableRange293" localSheetId="2">#REF!</definedName>
    <definedName name="VariableRange293">#REF!</definedName>
    <definedName name="VariableRange294" localSheetId="0">#REF!</definedName>
    <definedName name="VariableRange294" localSheetId="1">#REF!</definedName>
    <definedName name="VariableRange294" localSheetId="2">#REF!</definedName>
    <definedName name="VariableRange294">#REF!</definedName>
    <definedName name="VariableRange295" localSheetId="0">#REF!</definedName>
    <definedName name="VariableRange295" localSheetId="1">#REF!</definedName>
    <definedName name="VariableRange295" localSheetId="2">#REF!</definedName>
    <definedName name="VariableRange295">#REF!</definedName>
    <definedName name="VariableRange297" localSheetId="0">#REF!</definedName>
    <definedName name="VariableRange297" localSheetId="1">#REF!</definedName>
    <definedName name="VariableRange297" localSheetId="2">#REF!</definedName>
    <definedName name="VariableRange297">#REF!</definedName>
    <definedName name="VariableRange298" localSheetId="0">#REF!</definedName>
    <definedName name="VariableRange298" localSheetId="1">#REF!</definedName>
    <definedName name="VariableRange298" localSheetId="2">#REF!</definedName>
    <definedName name="VariableRange298">#REF!</definedName>
    <definedName name="VariableRange299" localSheetId="0">#REF!</definedName>
    <definedName name="VariableRange299" localSheetId="1">#REF!</definedName>
    <definedName name="VariableRange299" localSheetId="2">#REF!</definedName>
    <definedName name="VariableRange299">#REF!</definedName>
    <definedName name="VariableRange300" localSheetId="0">#REF!</definedName>
    <definedName name="VariableRange300" localSheetId="1">#REF!</definedName>
    <definedName name="VariableRange300" localSheetId="2">#REF!</definedName>
    <definedName name="VariableRange300">#REF!</definedName>
    <definedName name="VariableRange301" localSheetId="0">#REF!</definedName>
    <definedName name="VariableRange301" localSheetId="1">#REF!</definedName>
    <definedName name="VariableRange301" localSheetId="2">#REF!</definedName>
    <definedName name="VariableRange301">#REF!</definedName>
    <definedName name="VariableRange302" localSheetId="0">#REF!</definedName>
    <definedName name="VariableRange302" localSheetId="1">#REF!</definedName>
    <definedName name="VariableRange302" localSheetId="2">#REF!</definedName>
    <definedName name="VariableRange302">#REF!</definedName>
    <definedName name="VariableRange303" localSheetId="0">#REF!</definedName>
    <definedName name="VariableRange303" localSheetId="1">#REF!</definedName>
    <definedName name="VariableRange303" localSheetId="2">#REF!</definedName>
    <definedName name="VariableRange303">#REF!</definedName>
    <definedName name="VariableRange304" localSheetId="0">#REF!</definedName>
    <definedName name="VariableRange304" localSheetId="1">#REF!</definedName>
    <definedName name="VariableRange304" localSheetId="2">#REF!</definedName>
    <definedName name="VariableRange304">#REF!</definedName>
    <definedName name="VariableRange305" localSheetId="0">#REF!</definedName>
    <definedName name="VariableRange305" localSheetId="1">#REF!</definedName>
    <definedName name="VariableRange305" localSheetId="2">#REF!</definedName>
    <definedName name="VariableRange305">#REF!</definedName>
    <definedName name="VariableRange307" localSheetId="0">#REF!</definedName>
    <definedName name="VariableRange307" localSheetId="1">#REF!</definedName>
    <definedName name="VariableRange307" localSheetId="2">#REF!</definedName>
    <definedName name="VariableRange307">#REF!</definedName>
    <definedName name="VariableRange308" localSheetId="0">#REF!</definedName>
    <definedName name="VariableRange308" localSheetId="1">#REF!</definedName>
    <definedName name="VariableRange308" localSheetId="2">#REF!</definedName>
    <definedName name="VariableRange308">#REF!</definedName>
    <definedName name="VariableRange309" localSheetId="0">#REF!</definedName>
    <definedName name="VariableRange309" localSheetId="1">#REF!</definedName>
    <definedName name="VariableRange309" localSheetId="2">#REF!</definedName>
    <definedName name="VariableRange309">#REF!</definedName>
    <definedName name="VariableRange310" localSheetId="0">#REF!</definedName>
    <definedName name="VariableRange310" localSheetId="1">#REF!</definedName>
    <definedName name="VariableRange310" localSheetId="2">#REF!</definedName>
    <definedName name="VariableRange310">#REF!</definedName>
    <definedName name="VariableRange311" localSheetId="0">#REF!</definedName>
    <definedName name="VariableRange311" localSheetId="1">#REF!</definedName>
    <definedName name="VariableRange311" localSheetId="2">#REF!</definedName>
    <definedName name="VariableRange311">#REF!</definedName>
    <definedName name="VariableRange312" localSheetId="0">#REF!</definedName>
    <definedName name="VariableRange312" localSheetId="1">#REF!</definedName>
    <definedName name="VariableRange312" localSheetId="2">#REF!</definedName>
    <definedName name="VariableRange312">#REF!</definedName>
    <definedName name="VariableRange313" localSheetId="0">#REF!</definedName>
    <definedName name="VariableRange313" localSheetId="1">#REF!</definedName>
    <definedName name="VariableRange313" localSheetId="2">#REF!</definedName>
    <definedName name="VariableRange313">#REF!</definedName>
    <definedName name="VariableRange314" localSheetId="0">#REF!</definedName>
    <definedName name="VariableRange314" localSheetId="1">#REF!</definedName>
    <definedName name="VariableRange314" localSheetId="2">#REF!</definedName>
    <definedName name="VariableRange314">#REF!</definedName>
    <definedName name="VariableRange315" localSheetId="0">#REF!</definedName>
    <definedName name="VariableRange315" localSheetId="1">#REF!</definedName>
    <definedName name="VariableRange315" localSheetId="2">#REF!</definedName>
    <definedName name="VariableRange315">#REF!</definedName>
    <definedName name="VariableRange316" localSheetId="0">#REF!</definedName>
    <definedName name="VariableRange316" localSheetId="1">#REF!</definedName>
    <definedName name="VariableRange316" localSheetId="2">#REF!</definedName>
    <definedName name="VariableRange316">#REF!</definedName>
    <definedName name="VariableRange317" localSheetId="0">#REF!</definedName>
    <definedName name="VariableRange317" localSheetId="1">#REF!</definedName>
    <definedName name="VariableRange317" localSheetId="2">#REF!</definedName>
    <definedName name="VariableRange317">#REF!</definedName>
    <definedName name="VariableRange318" localSheetId="0">#REF!</definedName>
    <definedName name="VariableRange318" localSheetId="1">#REF!</definedName>
    <definedName name="VariableRange318" localSheetId="2">#REF!</definedName>
    <definedName name="VariableRange318">#REF!</definedName>
    <definedName name="VariableRange319" localSheetId="0">#REF!</definedName>
    <definedName name="VariableRange319" localSheetId="1">#REF!</definedName>
    <definedName name="VariableRange319" localSheetId="2">#REF!</definedName>
    <definedName name="VariableRange319">#REF!</definedName>
    <definedName name="VariableRange320" localSheetId="0">#REF!</definedName>
    <definedName name="VariableRange320" localSheetId="1">#REF!</definedName>
    <definedName name="VariableRange320" localSheetId="2">#REF!</definedName>
    <definedName name="VariableRange320">#REF!</definedName>
    <definedName name="VariableRange321" localSheetId="0">#REF!</definedName>
    <definedName name="VariableRange321" localSheetId="1">#REF!</definedName>
    <definedName name="VariableRange321" localSheetId="2">#REF!</definedName>
    <definedName name="VariableRange321">#REF!</definedName>
    <definedName name="VariableRange322" localSheetId="0">#REF!</definedName>
    <definedName name="VariableRange322" localSheetId="1">#REF!</definedName>
    <definedName name="VariableRange322" localSheetId="2">#REF!</definedName>
    <definedName name="VariableRange322">#REF!</definedName>
    <definedName name="VariableRange323" localSheetId="0">#REF!</definedName>
    <definedName name="VariableRange323" localSheetId="1">#REF!</definedName>
    <definedName name="VariableRange323" localSheetId="2">#REF!</definedName>
    <definedName name="VariableRange323">#REF!</definedName>
    <definedName name="VariableRange324" localSheetId="0">#REF!</definedName>
    <definedName name="VariableRange324" localSheetId="1">#REF!</definedName>
    <definedName name="VariableRange324" localSheetId="2">#REF!</definedName>
    <definedName name="VariableRange324">#REF!</definedName>
    <definedName name="VariableRange325" localSheetId="0">#REF!</definedName>
    <definedName name="VariableRange325" localSheetId="1">#REF!</definedName>
    <definedName name="VariableRange325" localSheetId="2">#REF!</definedName>
    <definedName name="VariableRange325">#REF!</definedName>
    <definedName name="VariableRange326" localSheetId="0">#REF!</definedName>
    <definedName name="VariableRange326" localSheetId="1">#REF!</definedName>
    <definedName name="VariableRange326" localSheetId="2">#REF!</definedName>
    <definedName name="VariableRange326">#REF!</definedName>
    <definedName name="VariableRange327" localSheetId="0">#REF!</definedName>
    <definedName name="VariableRange327" localSheetId="1">#REF!</definedName>
    <definedName name="VariableRange327" localSheetId="2">#REF!</definedName>
    <definedName name="VariableRange327">#REF!</definedName>
    <definedName name="VariableRange328" localSheetId="0">#REF!</definedName>
    <definedName name="VariableRange328" localSheetId="1">#REF!</definedName>
    <definedName name="VariableRange328" localSheetId="2">#REF!</definedName>
    <definedName name="VariableRange328">#REF!</definedName>
    <definedName name="VariableRange329" localSheetId="0">#REF!</definedName>
    <definedName name="VariableRange329" localSheetId="1">#REF!</definedName>
    <definedName name="VariableRange329" localSheetId="2">#REF!</definedName>
    <definedName name="VariableRange329">#REF!</definedName>
    <definedName name="VariableRange330" localSheetId="0">#REF!</definedName>
    <definedName name="VariableRange330" localSheetId="1">#REF!</definedName>
    <definedName name="VariableRange330" localSheetId="2">#REF!</definedName>
    <definedName name="VariableRange330">#REF!</definedName>
    <definedName name="VariableRange331" localSheetId="0">#REF!</definedName>
    <definedName name="VariableRange331" localSheetId="1">#REF!</definedName>
    <definedName name="VariableRange331" localSheetId="2">#REF!</definedName>
    <definedName name="VariableRange331">#REF!</definedName>
    <definedName name="VariableRange332" localSheetId="0">#REF!</definedName>
    <definedName name="VariableRange332" localSheetId="1">#REF!</definedName>
    <definedName name="VariableRange332" localSheetId="2">#REF!</definedName>
    <definedName name="VariableRange332">#REF!</definedName>
    <definedName name="VariableRange333" localSheetId="0">#REF!</definedName>
    <definedName name="VariableRange333" localSheetId="1">#REF!</definedName>
    <definedName name="VariableRange333" localSheetId="2">#REF!</definedName>
    <definedName name="VariableRange333">#REF!</definedName>
    <definedName name="VariableRange334" localSheetId="0">#REF!</definedName>
    <definedName name="VariableRange334" localSheetId="1">#REF!</definedName>
    <definedName name="VariableRange334" localSheetId="2">#REF!</definedName>
    <definedName name="VariableRange334">#REF!</definedName>
    <definedName name="VariableRange335" localSheetId="0">#REF!</definedName>
    <definedName name="VariableRange335" localSheetId="1">#REF!</definedName>
    <definedName name="VariableRange335" localSheetId="2">#REF!</definedName>
    <definedName name="VariableRange335">#REF!</definedName>
    <definedName name="VariableRange336" localSheetId="0">#REF!</definedName>
    <definedName name="VariableRange336" localSheetId="1">#REF!</definedName>
    <definedName name="VariableRange336" localSheetId="2">#REF!</definedName>
    <definedName name="VariableRange336">#REF!</definedName>
    <definedName name="VariableRange337" localSheetId="0">#REF!</definedName>
    <definedName name="VariableRange337" localSheetId="1">#REF!</definedName>
    <definedName name="VariableRange337" localSheetId="2">#REF!</definedName>
    <definedName name="VariableRange337">#REF!</definedName>
    <definedName name="VariableRange338" localSheetId="0">#REF!</definedName>
    <definedName name="VariableRange338" localSheetId="1">#REF!</definedName>
    <definedName name="VariableRange338" localSheetId="2">#REF!</definedName>
    <definedName name="VariableRange338">#REF!</definedName>
    <definedName name="VariableRange339" localSheetId="0">#REF!</definedName>
    <definedName name="VariableRange339" localSheetId="1">#REF!</definedName>
    <definedName name="VariableRange339" localSheetId="2">#REF!</definedName>
    <definedName name="VariableRange339">#REF!</definedName>
    <definedName name="VariableRange340" localSheetId="0">#REF!</definedName>
    <definedName name="VariableRange340" localSheetId="1">#REF!</definedName>
    <definedName name="VariableRange340" localSheetId="2">#REF!</definedName>
    <definedName name="VariableRange340">#REF!</definedName>
    <definedName name="VariableRange341" localSheetId="0">#REF!</definedName>
    <definedName name="VariableRange341" localSheetId="1">#REF!</definedName>
    <definedName name="VariableRange341" localSheetId="2">#REF!</definedName>
    <definedName name="VariableRange341">#REF!</definedName>
    <definedName name="VariableRange342" localSheetId="0">#REF!</definedName>
    <definedName name="VariableRange342" localSheetId="1">#REF!</definedName>
    <definedName name="VariableRange342" localSheetId="2">#REF!</definedName>
    <definedName name="VariableRange342">#REF!</definedName>
    <definedName name="VariableRange343" localSheetId="0">#REF!</definedName>
    <definedName name="VariableRange343" localSheetId="1">#REF!</definedName>
    <definedName name="VariableRange343" localSheetId="2">#REF!</definedName>
    <definedName name="VariableRange343">#REF!</definedName>
    <definedName name="VariableRange345" localSheetId="0">#REF!</definedName>
    <definedName name="VariableRange345" localSheetId="1">#REF!</definedName>
    <definedName name="VariableRange345" localSheetId="2">#REF!</definedName>
    <definedName name="VariableRange345">#REF!</definedName>
    <definedName name="VariableRange347" localSheetId="0">#REF!</definedName>
    <definedName name="VariableRange347" localSheetId="1">#REF!</definedName>
    <definedName name="VariableRange347" localSheetId="2">#REF!</definedName>
    <definedName name="VariableRange347">#REF!</definedName>
    <definedName name="VariableRange348" localSheetId="0">#REF!</definedName>
    <definedName name="VariableRange348" localSheetId="1">#REF!</definedName>
    <definedName name="VariableRange348" localSheetId="2">#REF!</definedName>
    <definedName name="VariableRange348">#REF!</definedName>
    <definedName name="VariableRange349" localSheetId="0">#REF!</definedName>
    <definedName name="VariableRange349" localSheetId="1">#REF!</definedName>
    <definedName name="VariableRange349" localSheetId="2">#REF!</definedName>
    <definedName name="VariableRange349">#REF!</definedName>
    <definedName name="VariableRange35" localSheetId="0">#REF!</definedName>
    <definedName name="VariableRange35" localSheetId="1">#REF!</definedName>
    <definedName name="VariableRange35" localSheetId="2">#REF!</definedName>
    <definedName name="VariableRange35">#REF!</definedName>
    <definedName name="VariableRange350" localSheetId="0">#REF!</definedName>
    <definedName name="VariableRange350" localSheetId="1">#REF!</definedName>
    <definedName name="VariableRange350" localSheetId="2">#REF!</definedName>
    <definedName name="VariableRange350">#REF!</definedName>
    <definedName name="VariableRange351" localSheetId="0">#REF!</definedName>
    <definedName name="VariableRange351" localSheetId="1">#REF!</definedName>
    <definedName name="VariableRange351" localSheetId="2">#REF!</definedName>
    <definedName name="VariableRange351">#REF!</definedName>
    <definedName name="VariableRange352" localSheetId="0">#REF!</definedName>
    <definedName name="VariableRange352" localSheetId="1">#REF!</definedName>
    <definedName name="VariableRange352" localSheetId="2">#REF!</definedName>
    <definedName name="VariableRange352">#REF!</definedName>
    <definedName name="VariableRange355" localSheetId="0">#REF!</definedName>
    <definedName name="VariableRange355" localSheetId="1">#REF!</definedName>
    <definedName name="VariableRange355" localSheetId="2">#REF!</definedName>
    <definedName name="VariableRange355">#REF!</definedName>
    <definedName name="VariableRange356" localSheetId="0">#REF!</definedName>
    <definedName name="VariableRange356" localSheetId="1">#REF!</definedName>
    <definedName name="VariableRange356" localSheetId="2">#REF!</definedName>
    <definedName name="VariableRange356">#REF!</definedName>
    <definedName name="VariableRange357" localSheetId="0">#REF!</definedName>
    <definedName name="VariableRange357" localSheetId="1">#REF!</definedName>
    <definedName name="VariableRange357" localSheetId="2">#REF!</definedName>
    <definedName name="VariableRange357">#REF!</definedName>
    <definedName name="VariableRange358" localSheetId="0">#REF!</definedName>
    <definedName name="VariableRange358" localSheetId="1">#REF!</definedName>
    <definedName name="VariableRange358" localSheetId="2">#REF!</definedName>
    <definedName name="VariableRange358">#REF!</definedName>
    <definedName name="VariableRange359" localSheetId="0">#REF!</definedName>
    <definedName name="VariableRange359" localSheetId="1">#REF!</definedName>
    <definedName name="VariableRange359" localSheetId="2">#REF!</definedName>
    <definedName name="VariableRange359">#REF!</definedName>
    <definedName name="VariableRange36" localSheetId="0">#REF!</definedName>
    <definedName name="VariableRange36" localSheetId="1">#REF!</definedName>
    <definedName name="VariableRange36" localSheetId="2">#REF!</definedName>
    <definedName name="VariableRange36">#REF!</definedName>
    <definedName name="VariableRange360" localSheetId="0">#REF!</definedName>
    <definedName name="VariableRange360" localSheetId="1">#REF!</definedName>
    <definedName name="VariableRange360" localSheetId="2">#REF!</definedName>
    <definedName name="VariableRange360">#REF!</definedName>
    <definedName name="VariableRange361" localSheetId="0">#REF!</definedName>
    <definedName name="VariableRange361" localSheetId="1">#REF!</definedName>
    <definedName name="VariableRange361" localSheetId="2">#REF!</definedName>
    <definedName name="VariableRange361">#REF!</definedName>
    <definedName name="VariableRange362" localSheetId="0">#REF!</definedName>
    <definedName name="VariableRange362" localSheetId="1">#REF!</definedName>
    <definedName name="VariableRange362" localSheetId="2">#REF!</definedName>
    <definedName name="VariableRange362">#REF!</definedName>
    <definedName name="VariableRange364" localSheetId="0">#REF!</definedName>
    <definedName name="VariableRange364" localSheetId="1">#REF!</definedName>
    <definedName name="VariableRange364" localSheetId="2">#REF!</definedName>
    <definedName name="VariableRange364">#REF!</definedName>
    <definedName name="VariableRange365" localSheetId="0">#REF!</definedName>
    <definedName name="VariableRange365" localSheetId="1">#REF!</definedName>
    <definedName name="VariableRange365" localSheetId="2">#REF!</definedName>
    <definedName name="VariableRange365">#REF!</definedName>
    <definedName name="VariableRange366" localSheetId="0">#REF!</definedName>
    <definedName name="VariableRange366" localSheetId="1">#REF!</definedName>
    <definedName name="VariableRange366" localSheetId="2">#REF!</definedName>
    <definedName name="VariableRange366">#REF!</definedName>
    <definedName name="VariableRange367" localSheetId="0">#REF!</definedName>
    <definedName name="VariableRange367" localSheetId="1">#REF!</definedName>
    <definedName name="VariableRange367" localSheetId="2">#REF!</definedName>
    <definedName name="VariableRange367">#REF!</definedName>
    <definedName name="VariableRange368" localSheetId="0">#REF!</definedName>
    <definedName name="VariableRange368" localSheetId="1">#REF!</definedName>
    <definedName name="VariableRange368" localSheetId="2">#REF!</definedName>
    <definedName name="VariableRange368">#REF!</definedName>
    <definedName name="VariableRange369" localSheetId="0">#REF!</definedName>
    <definedName name="VariableRange369" localSheetId="1">#REF!</definedName>
    <definedName name="VariableRange369" localSheetId="2">#REF!</definedName>
    <definedName name="VariableRange369">#REF!</definedName>
    <definedName name="VariableRange37" localSheetId="0">#REF!</definedName>
    <definedName name="VariableRange37" localSheetId="1">#REF!</definedName>
    <definedName name="VariableRange37" localSheetId="2">#REF!</definedName>
    <definedName name="VariableRange37">#REF!</definedName>
    <definedName name="VariableRange370" localSheetId="0">#REF!</definedName>
    <definedName name="VariableRange370" localSheetId="1">#REF!</definedName>
    <definedName name="VariableRange370" localSheetId="2">#REF!</definedName>
    <definedName name="VariableRange370">#REF!</definedName>
    <definedName name="VariableRange371" localSheetId="0">#REF!</definedName>
    <definedName name="VariableRange371" localSheetId="1">#REF!</definedName>
    <definedName name="VariableRange371" localSheetId="2">#REF!</definedName>
    <definedName name="VariableRange371">#REF!</definedName>
    <definedName name="VariableRange373" localSheetId="0">#REF!</definedName>
    <definedName name="VariableRange373" localSheetId="1">#REF!</definedName>
    <definedName name="VariableRange373" localSheetId="2">#REF!</definedName>
    <definedName name="VariableRange373">#REF!</definedName>
    <definedName name="VariableRange374" localSheetId="0">#REF!</definedName>
    <definedName name="VariableRange374" localSheetId="1">#REF!</definedName>
    <definedName name="VariableRange374" localSheetId="2">#REF!</definedName>
    <definedName name="VariableRange374">#REF!</definedName>
    <definedName name="VariableRange375" localSheetId="0">#REF!</definedName>
    <definedName name="VariableRange375" localSheetId="1">#REF!</definedName>
    <definedName name="VariableRange375" localSheetId="2">#REF!</definedName>
    <definedName name="VariableRange375">#REF!</definedName>
    <definedName name="VariableRange376" localSheetId="0">#REF!</definedName>
    <definedName name="VariableRange376" localSheetId="1">#REF!</definedName>
    <definedName name="VariableRange376" localSheetId="2">#REF!</definedName>
    <definedName name="VariableRange376">#REF!</definedName>
    <definedName name="VariableRange377" localSheetId="0">#REF!</definedName>
    <definedName name="VariableRange377" localSheetId="1">#REF!</definedName>
    <definedName name="VariableRange377" localSheetId="2">#REF!</definedName>
    <definedName name="VariableRange377">#REF!</definedName>
    <definedName name="VariableRange378" localSheetId="0">#REF!</definedName>
    <definedName name="VariableRange378" localSheetId="1">#REF!</definedName>
    <definedName name="VariableRange378" localSheetId="2">#REF!</definedName>
    <definedName name="VariableRange378">#REF!</definedName>
    <definedName name="VariableRange379" localSheetId="0">#REF!</definedName>
    <definedName name="VariableRange379" localSheetId="1">#REF!</definedName>
    <definedName name="VariableRange379" localSheetId="2">#REF!</definedName>
    <definedName name="VariableRange379">#REF!</definedName>
    <definedName name="VariableRange38" localSheetId="0">#REF!</definedName>
    <definedName name="VariableRange38" localSheetId="1">#REF!</definedName>
    <definedName name="VariableRange38" localSheetId="2">#REF!</definedName>
    <definedName name="VariableRange38">#REF!</definedName>
    <definedName name="VariableRange380" localSheetId="0">#REF!</definedName>
    <definedName name="VariableRange380" localSheetId="1">#REF!</definedName>
    <definedName name="VariableRange380" localSheetId="2">#REF!</definedName>
    <definedName name="VariableRange380">#REF!</definedName>
    <definedName name="VariableRange381" localSheetId="0">#REF!</definedName>
    <definedName name="VariableRange381" localSheetId="1">#REF!</definedName>
    <definedName name="VariableRange381" localSheetId="2">#REF!</definedName>
    <definedName name="VariableRange381">#REF!</definedName>
    <definedName name="VariableRange382" localSheetId="0">#REF!</definedName>
    <definedName name="VariableRange382" localSheetId="1">#REF!</definedName>
    <definedName name="VariableRange382" localSheetId="2">#REF!</definedName>
    <definedName name="VariableRange382">#REF!</definedName>
    <definedName name="VariableRange384" localSheetId="0">#REF!</definedName>
    <definedName name="VariableRange384" localSheetId="1">#REF!</definedName>
    <definedName name="VariableRange384" localSheetId="2">#REF!</definedName>
    <definedName name="VariableRange384">#REF!</definedName>
    <definedName name="VariableRange385" localSheetId="0">#REF!</definedName>
    <definedName name="VariableRange385" localSheetId="1">#REF!</definedName>
    <definedName name="VariableRange385" localSheetId="2">#REF!</definedName>
    <definedName name="VariableRange385">#REF!</definedName>
    <definedName name="VariableRange386" localSheetId="0">#REF!</definedName>
    <definedName name="VariableRange386" localSheetId="1">#REF!</definedName>
    <definedName name="VariableRange386" localSheetId="2">#REF!</definedName>
    <definedName name="VariableRange386">#REF!</definedName>
    <definedName name="VariableRange387" localSheetId="0">#REF!</definedName>
    <definedName name="VariableRange387" localSheetId="1">#REF!</definedName>
    <definedName name="VariableRange387" localSheetId="2">#REF!</definedName>
    <definedName name="VariableRange387">#REF!</definedName>
    <definedName name="VariableRange388" localSheetId="0">#REF!</definedName>
    <definedName name="VariableRange388" localSheetId="1">#REF!</definedName>
    <definedName name="VariableRange388" localSheetId="2">#REF!</definedName>
    <definedName name="VariableRange388">#REF!</definedName>
    <definedName name="VariableRange389" localSheetId="0">#REF!</definedName>
    <definedName name="VariableRange389" localSheetId="1">#REF!</definedName>
    <definedName name="VariableRange389" localSheetId="2">#REF!</definedName>
    <definedName name="VariableRange389">#REF!</definedName>
    <definedName name="VariableRange39" localSheetId="0">#REF!</definedName>
    <definedName name="VariableRange39" localSheetId="1">#REF!</definedName>
    <definedName name="VariableRange39" localSheetId="2">#REF!</definedName>
    <definedName name="VariableRange39">#REF!</definedName>
    <definedName name="VariableRange390" localSheetId="0">#REF!</definedName>
    <definedName name="VariableRange390" localSheetId="1">#REF!</definedName>
    <definedName name="VariableRange390" localSheetId="2">#REF!</definedName>
    <definedName name="VariableRange390">#REF!</definedName>
    <definedName name="VariableRange391" localSheetId="0">#REF!</definedName>
    <definedName name="VariableRange391" localSheetId="1">#REF!</definedName>
    <definedName name="VariableRange391" localSheetId="2">#REF!</definedName>
    <definedName name="VariableRange391">#REF!</definedName>
    <definedName name="VariableRange392" localSheetId="0">#REF!</definedName>
    <definedName name="VariableRange392" localSheetId="1">#REF!</definedName>
    <definedName name="VariableRange392" localSheetId="2">#REF!</definedName>
    <definedName name="VariableRange392">#REF!</definedName>
    <definedName name="VariableRange393" localSheetId="0">#REF!</definedName>
    <definedName name="VariableRange393" localSheetId="1">#REF!</definedName>
    <definedName name="VariableRange393" localSheetId="2">#REF!</definedName>
    <definedName name="VariableRange393">#REF!</definedName>
    <definedName name="VariableRange394" localSheetId="0">#REF!</definedName>
    <definedName name="VariableRange394" localSheetId="1">#REF!</definedName>
    <definedName name="VariableRange394" localSheetId="2">#REF!</definedName>
    <definedName name="VariableRange394">#REF!</definedName>
    <definedName name="VariableRange395" localSheetId="0">#REF!</definedName>
    <definedName name="VariableRange395" localSheetId="1">#REF!</definedName>
    <definedName name="VariableRange395" localSheetId="2">#REF!</definedName>
    <definedName name="VariableRange395">#REF!</definedName>
    <definedName name="VariableRange396" localSheetId="0">#REF!</definedName>
    <definedName name="VariableRange396" localSheetId="1">#REF!</definedName>
    <definedName name="VariableRange396" localSheetId="2">#REF!</definedName>
    <definedName name="VariableRange396">#REF!</definedName>
    <definedName name="VariableRange397" localSheetId="0">#REF!</definedName>
    <definedName name="VariableRange397" localSheetId="1">#REF!</definedName>
    <definedName name="VariableRange397" localSheetId="2">#REF!</definedName>
    <definedName name="VariableRange397">#REF!</definedName>
    <definedName name="VariableRange398" localSheetId="0">#REF!</definedName>
    <definedName name="VariableRange398" localSheetId="1">#REF!</definedName>
    <definedName name="VariableRange398" localSheetId="2">#REF!</definedName>
    <definedName name="VariableRange398">#REF!</definedName>
    <definedName name="VariableRange399" localSheetId="0">#REF!</definedName>
    <definedName name="VariableRange399" localSheetId="1">#REF!</definedName>
    <definedName name="VariableRange399" localSheetId="2">#REF!</definedName>
    <definedName name="VariableRange399">#REF!</definedName>
    <definedName name="VariableRange40" localSheetId="0">#REF!</definedName>
    <definedName name="VariableRange40" localSheetId="1">#REF!</definedName>
    <definedName name="VariableRange40" localSheetId="2">#REF!</definedName>
    <definedName name="VariableRange40">#REF!</definedName>
    <definedName name="VariableRange400" localSheetId="0">#REF!</definedName>
    <definedName name="VariableRange400" localSheetId="1">#REF!</definedName>
    <definedName name="VariableRange400" localSheetId="2">#REF!</definedName>
    <definedName name="VariableRange400">#REF!</definedName>
    <definedName name="VariableRange401" localSheetId="0">#REF!</definedName>
    <definedName name="VariableRange401" localSheetId="1">#REF!</definedName>
    <definedName name="VariableRange401" localSheetId="2">#REF!</definedName>
    <definedName name="VariableRange401">#REF!</definedName>
    <definedName name="VariableRange402" localSheetId="0">#REF!</definedName>
    <definedName name="VariableRange402" localSheetId="1">#REF!</definedName>
    <definedName name="VariableRange402" localSheetId="2">#REF!</definedName>
    <definedName name="VariableRange402">#REF!</definedName>
    <definedName name="VariableRange406" localSheetId="0">#REF!</definedName>
    <definedName name="VariableRange406" localSheetId="1">#REF!</definedName>
    <definedName name="VariableRange406" localSheetId="2">#REF!</definedName>
    <definedName name="VariableRange406">#REF!</definedName>
    <definedName name="VariableRange408" localSheetId="0">#REF!</definedName>
    <definedName name="VariableRange408" localSheetId="1">#REF!</definedName>
    <definedName name="VariableRange408" localSheetId="2">#REF!</definedName>
    <definedName name="VariableRange408">#REF!</definedName>
    <definedName name="VariableRange409" localSheetId="0">#REF!</definedName>
    <definedName name="VariableRange409" localSheetId="1">#REF!</definedName>
    <definedName name="VariableRange409" localSheetId="2">#REF!</definedName>
    <definedName name="VariableRange409">#REF!</definedName>
    <definedName name="VariableRange41" localSheetId="0">#REF!</definedName>
    <definedName name="VariableRange41" localSheetId="1">#REF!</definedName>
    <definedName name="VariableRange41" localSheetId="2">#REF!</definedName>
    <definedName name="VariableRange41">#REF!</definedName>
    <definedName name="VariableRange410" localSheetId="0">#REF!</definedName>
    <definedName name="VariableRange410" localSheetId="1">#REF!</definedName>
    <definedName name="VariableRange410" localSheetId="2">#REF!</definedName>
    <definedName name="VariableRange410">#REF!</definedName>
    <definedName name="VariableRange411" localSheetId="0">#REF!</definedName>
    <definedName name="VariableRange411" localSheetId="1">#REF!</definedName>
    <definedName name="VariableRange411" localSheetId="2">#REF!</definedName>
    <definedName name="VariableRange411">#REF!</definedName>
    <definedName name="VariableRange412" localSheetId="0">#REF!</definedName>
    <definedName name="VariableRange412" localSheetId="1">#REF!</definedName>
    <definedName name="VariableRange412" localSheetId="2">#REF!</definedName>
    <definedName name="VariableRange412">#REF!</definedName>
    <definedName name="VariableRange413" localSheetId="0">#REF!</definedName>
    <definedName name="VariableRange413" localSheetId="1">#REF!</definedName>
    <definedName name="VariableRange413" localSheetId="2">#REF!</definedName>
    <definedName name="VariableRange413">#REF!</definedName>
    <definedName name="VariableRange416" localSheetId="0">#REF!</definedName>
    <definedName name="VariableRange416" localSheetId="1">#REF!</definedName>
    <definedName name="VariableRange416" localSheetId="2">#REF!</definedName>
    <definedName name="VariableRange416">#REF!</definedName>
    <definedName name="VariableRange417" localSheetId="0">#REF!</definedName>
    <definedName name="VariableRange417" localSheetId="1">#REF!</definedName>
    <definedName name="VariableRange417" localSheetId="2">#REF!</definedName>
    <definedName name="VariableRange417">#REF!</definedName>
    <definedName name="VariableRange418" localSheetId="0">#REF!</definedName>
    <definedName name="VariableRange418" localSheetId="1">#REF!</definedName>
    <definedName name="VariableRange418" localSheetId="2">#REF!</definedName>
    <definedName name="VariableRange418">#REF!</definedName>
    <definedName name="VariableRange419" localSheetId="0">#REF!</definedName>
    <definedName name="VariableRange419" localSheetId="1">#REF!</definedName>
    <definedName name="VariableRange419" localSheetId="2">#REF!</definedName>
    <definedName name="VariableRange419">#REF!</definedName>
    <definedName name="VariableRange42" localSheetId="0">#REF!</definedName>
    <definedName name="VariableRange42" localSheetId="1">#REF!</definedName>
    <definedName name="VariableRange42" localSheetId="2">#REF!</definedName>
    <definedName name="VariableRange42">#REF!</definedName>
    <definedName name="VariableRange420" localSheetId="0">#REF!</definedName>
    <definedName name="VariableRange420" localSheetId="1">#REF!</definedName>
    <definedName name="VariableRange420" localSheetId="2">#REF!</definedName>
    <definedName name="VariableRange420">#REF!</definedName>
    <definedName name="VariableRange421" localSheetId="0">#REF!</definedName>
    <definedName name="VariableRange421" localSheetId="1">#REF!</definedName>
    <definedName name="VariableRange421" localSheetId="2">#REF!</definedName>
    <definedName name="VariableRange421">#REF!</definedName>
    <definedName name="VariableRange422" localSheetId="0">#REF!</definedName>
    <definedName name="VariableRange422" localSheetId="1">#REF!</definedName>
    <definedName name="VariableRange422" localSheetId="2">#REF!</definedName>
    <definedName name="VariableRange422">#REF!</definedName>
    <definedName name="VariableRange423" localSheetId="0">#REF!</definedName>
    <definedName name="VariableRange423" localSheetId="1">#REF!</definedName>
    <definedName name="VariableRange423" localSheetId="2">#REF!</definedName>
    <definedName name="VariableRange423">#REF!</definedName>
    <definedName name="VariableRange425" localSheetId="0">#REF!</definedName>
    <definedName name="VariableRange425" localSheetId="1">#REF!</definedName>
    <definedName name="VariableRange425" localSheetId="2">#REF!</definedName>
    <definedName name="VariableRange425">#REF!</definedName>
    <definedName name="VariableRange426" localSheetId="0">#REF!</definedName>
    <definedName name="VariableRange426" localSheetId="1">#REF!</definedName>
    <definedName name="VariableRange426" localSheetId="2">#REF!</definedName>
    <definedName name="VariableRange426">#REF!</definedName>
    <definedName name="VariableRange427" localSheetId="0">#REF!</definedName>
    <definedName name="VariableRange427" localSheetId="1">#REF!</definedName>
    <definedName name="VariableRange427" localSheetId="2">#REF!</definedName>
    <definedName name="VariableRange427">#REF!</definedName>
    <definedName name="VariableRange428" localSheetId="0">#REF!</definedName>
    <definedName name="VariableRange428" localSheetId="1">#REF!</definedName>
    <definedName name="VariableRange428" localSheetId="2">#REF!</definedName>
    <definedName name="VariableRange428">#REF!</definedName>
    <definedName name="VariableRange429" localSheetId="0">#REF!</definedName>
    <definedName name="VariableRange429" localSheetId="1">#REF!</definedName>
    <definedName name="VariableRange429" localSheetId="2">#REF!</definedName>
    <definedName name="VariableRange429">#REF!</definedName>
    <definedName name="VariableRange43" localSheetId="0">#REF!</definedName>
    <definedName name="VariableRange43" localSheetId="1">#REF!</definedName>
    <definedName name="VariableRange43" localSheetId="2">#REF!</definedName>
    <definedName name="VariableRange43">#REF!</definedName>
    <definedName name="VariableRange430" localSheetId="0">#REF!</definedName>
    <definedName name="VariableRange430" localSheetId="1">#REF!</definedName>
    <definedName name="VariableRange430" localSheetId="2">#REF!</definedName>
    <definedName name="VariableRange430">#REF!</definedName>
    <definedName name="VariableRange431" localSheetId="0">#REF!</definedName>
    <definedName name="VariableRange431" localSheetId="1">#REF!</definedName>
    <definedName name="VariableRange431" localSheetId="2">#REF!</definedName>
    <definedName name="VariableRange431">#REF!</definedName>
    <definedName name="VariableRange432" localSheetId="0">#REF!</definedName>
    <definedName name="VariableRange432" localSheetId="1">#REF!</definedName>
    <definedName name="VariableRange432" localSheetId="2">#REF!</definedName>
    <definedName name="VariableRange432">#REF!</definedName>
    <definedName name="VariableRange434" localSheetId="0">#REF!</definedName>
    <definedName name="VariableRange434" localSheetId="1">#REF!</definedName>
    <definedName name="VariableRange434" localSheetId="2">#REF!</definedName>
    <definedName name="VariableRange434">#REF!</definedName>
    <definedName name="VariableRange435" localSheetId="0">#REF!</definedName>
    <definedName name="VariableRange435" localSheetId="1">#REF!</definedName>
    <definedName name="VariableRange435" localSheetId="2">#REF!</definedName>
    <definedName name="VariableRange435">#REF!</definedName>
    <definedName name="VariableRange436" localSheetId="0">#REF!</definedName>
    <definedName name="VariableRange436" localSheetId="1">#REF!</definedName>
    <definedName name="VariableRange436" localSheetId="2">#REF!</definedName>
    <definedName name="VariableRange436">#REF!</definedName>
    <definedName name="VariableRange437" localSheetId="0">#REF!</definedName>
    <definedName name="VariableRange437" localSheetId="1">#REF!</definedName>
    <definedName name="VariableRange437" localSheetId="2">#REF!</definedName>
    <definedName name="VariableRange437">#REF!</definedName>
    <definedName name="VariableRange438" localSheetId="0">#REF!</definedName>
    <definedName name="VariableRange438" localSheetId="1">#REF!</definedName>
    <definedName name="VariableRange438" localSheetId="2">#REF!</definedName>
    <definedName name="VariableRange438">#REF!</definedName>
    <definedName name="VariableRange439" localSheetId="0">#REF!</definedName>
    <definedName name="VariableRange439" localSheetId="1">#REF!</definedName>
    <definedName name="VariableRange439" localSheetId="2">#REF!</definedName>
    <definedName name="VariableRange439">#REF!</definedName>
    <definedName name="VariableRange44" localSheetId="0">#REF!</definedName>
    <definedName name="VariableRange44" localSheetId="1">#REF!</definedName>
    <definedName name="VariableRange44" localSheetId="2">#REF!</definedName>
    <definedName name="VariableRange44">#REF!</definedName>
    <definedName name="VariableRange440" localSheetId="0">#REF!</definedName>
    <definedName name="VariableRange440" localSheetId="1">#REF!</definedName>
    <definedName name="VariableRange440" localSheetId="2">#REF!</definedName>
    <definedName name="VariableRange440">#REF!</definedName>
    <definedName name="VariableRange441" localSheetId="0">#REF!</definedName>
    <definedName name="VariableRange441" localSheetId="1">#REF!</definedName>
    <definedName name="VariableRange441" localSheetId="2">#REF!</definedName>
    <definedName name="VariableRange441">#REF!</definedName>
    <definedName name="VariableRange442" localSheetId="0">#REF!</definedName>
    <definedName name="VariableRange442" localSheetId="1">#REF!</definedName>
    <definedName name="VariableRange442" localSheetId="2">#REF!</definedName>
    <definedName name="VariableRange442">#REF!</definedName>
    <definedName name="VariableRange443" localSheetId="0">#REF!</definedName>
    <definedName name="VariableRange443" localSheetId="1">#REF!</definedName>
    <definedName name="VariableRange443" localSheetId="2">#REF!</definedName>
    <definedName name="VariableRange443">#REF!</definedName>
    <definedName name="VariableRange444" localSheetId="0">#REF!</definedName>
    <definedName name="VariableRange444" localSheetId="1">#REF!</definedName>
    <definedName name="VariableRange444" localSheetId="2">#REF!</definedName>
    <definedName name="VariableRange444">#REF!</definedName>
    <definedName name="VariableRange446" localSheetId="0">#REF!</definedName>
    <definedName name="VariableRange446" localSheetId="1">#REF!</definedName>
    <definedName name="VariableRange446" localSheetId="2">#REF!</definedName>
    <definedName name="VariableRange446">#REF!</definedName>
    <definedName name="VariableRange447" localSheetId="0">#REF!</definedName>
    <definedName name="VariableRange447" localSheetId="1">#REF!</definedName>
    <definedName name="VariableRange447" localSheetId="2">#REF!</definedName>
    <definedName name="VariableRange447">#REF!</definedName>
    <definedName name="VariableRange448" localSheetId="0">#REF!</definedName>
    <definedName name="VariableRange448" localSheetId="1">#REF!</definedName>
    <definedName name="VariableRange448" localSheetId="2">#REF!</definedName>
    <definedName name="VariableRange448">#REF!</definedName>
    <definedName name="VariableRange449" localSheetId="0">#REF!</definedName>
    <definedName name="VariableRange449" localSheetId="1">#REF!</definedName>
    <definedName name="VariableRange449" localSheetId="2">#REF!</definedName>
    <definedName name="VariableRange449">#REF!</definedName>
    <definedName name="VariableRange45" localSheetId="0">#REF!</definedName>
    <definedName name="VariableRange45" localSheetId="1">#REF!</definedName>
    <definedName name="VariableRange45" localSheetId="2">#REF!</definedName>
    <definedName name="VariableRange45">#REF!</definedName>
    <definedName name="VariableRange450" localSheetId="0">#REF!</definedName>
    <definedName name="VariableRange450" localSheetId="1">#REF!</definedName>
    <definedName name="VariableRange450" localSheetId="2">#REF!</definedName>
    <definedName name="VariableRange450">#REF!</definedName>
    <definedName name="VariableRange451" localSheetId="0">#REF!</definedName>
    <definedName name="VariableRange451" localSheetId="1">#REF!</definedName>
    <definedName name="VariableRange451" localSheetId="2">#REF!</definedName>
    <definedName name="VariableRange451">#REF!</definedName>
    <definedName name="VariableRange452" localSheetId="0">#REF!</definedName>
    <definedName name="VariableRange452" localSheetId="1">#REF!</definedName>
    <definedName name="VariableRange452" localSheetId="2">#REF!</definedName>
    <definedName name="VariableRange452">#REF!</definedName>
    <definedName name="VariableRange453" localSheetId="0">#REF!</definedName>
    <definedName name="VariableRange453" localSheetId="1">#REF!</definedName>
    <definedName name="VariableRange453" localSheetId="2">#REF!</definedName>
    <definedName name="VariableRange453">#REF!</definedName>
    <definedName name="VariableRange454" localSheetId="0">#REF!</definedName>
    <definedName name="VariableRange454" localSheetId="1">#REF!</definedName>
    <definedName name="VariableRange454" localSheetId="2">#REF!</definedName>
    <definedName name="VariableRange454">#REF!</definedName>
    <definedName name="VariableRange455" localSheetId="0">#REF!</definedName>
    <definedName name="VariableRange455" localSheetId="1">#REF!</definedName>
    <definedName name="VariableRange455" localSheetId="2">#REF!</definedName>
    <definedName name="VariableRange455">#REF!</definedName>
    <definedName name="VariableRange456" localSheetId="0">#REF!</definedName>
    <definedName name="VariableRange456" localSheetId="1">#REF!</definedName>
    <definedName name="VariableRange456" localSheetId="2">#REF!</definedName>
    <definedName name="VariableRange456">#REF!</definedName>
    <definedName name="VariableRange457" localSheetId="0">#REF!</definedName>
    <definedName name="VariableRange457" localSheetId="1">#REF!</definedName>
    <definedName name="VariableRange457" localSheetId="2">#REF!</definedName>
    <definedName name="VariableRange457">#REF!</definedName>
    <definedName name="VariableRange458" localSheetId="0">#REF!</definedName>
    <definedName name="VariableRange458" localSheetId="1">#REF!</definedName>
    <definedName name="VariableRange458" localSheetId="2">#REF!</definedName>
    <definedName name="VariableRange458">#REF!</definedName>
    <definedName name="VariableRange459" localSheetId="0">#REF!</definedName>
    <definedName name="VariableRange459" localSheetId="1">#REF!</definedName>
    <definedName name="VariableRange459" localSheetId="2">#REF!</definedName>
    <definedName name="VariableRange459">#REF!</definedName>
    <definedName name="VariableRange46" localSheetId="0">#REF!</definedName>
    <definedName name="VariableRange46" localSheetId="1">#REF!</definedName>
    <definedName name="VariableRange46" localSheetId="2">#REF!</definedName>
    <definedName name="VariableRange46">#REF!</definedName>
    <definedName name="VariableRange460" localSheetId="0">#REF!</definedName>
    <definedName name="VariableRange460" localSheetId="1">#REF!</definedName>
    <definedName name="VariableRange460" localSheetId="2">#REF!</definedName>
    <definedName name="VariableRange460">#REF!</definedName>
    <definedName name="VariableRange461" localSheetId="0">#REF!</definedName>
    <definedName name="VariableRange461" localSheetId="1">#REF!</definedName>
    <definedName name="VariableRange461" localSheetId="2">#REF!</definedName>
    <definedName name="VariableRange461">#REF!</definedName>
    <definedName name="VariableRange462" localSheetId="0">#REF!</definedName>
    <definedName name="VariableRange462" localSheetId="1">#REF!</definedName>
    <definedName name="VariableRange462" localSheetId="2">#REF!</definedName>
    <definedName name="VariableRange462">#REF!</definedName>
    <definedName name="VariableRange463" localSheetId="0">#REF!</definedName>
    <definedName name="VariableRange463" localSheetId="1">#REF!</definedName>
    <definedName name="VariableRange463" localSheetId="2">#REF!</definedName>
    <definedName name="VariableRange463">#REF!</definedName>
    <definedName name="VariableRange464" localSheetId="0">#REF!</definedName>
    <definedName name="VariableRange464" localSheetId="1">#REF!</definedName>
    <definedName name="VariableRange464" localSheetId="2">#REF!</definedName>
    <definedName name="VariableRange464">#REF!</definedName>
    <definedName name="VariableRange465" localSheetId="0">#REF!</definedName>
    <definedName name="VariableRange465" localSheetId="1">#REF!</definedName>
    <definedName name="VariableRange465" localSheetId="2">#REF!</definedName>
    <definedName name="VariableRange465">#REF!</definedName>
    <definedName name="VariableRange466" localSheetId="0">#REF!</definedName>
    <definedName name="VariableRange466" localSheetId="1">#REF!</definedName>
    <definedName name="VariableRange466" localSheetId="2">#REF!</definedName>
    <definedName name="VariableRange466">#REF!</definedName>
    <definedName name="VariableRange467" localSheetId="0">#REF!</definedName>
    <definedName name="VariableRange467" localSheetId="1">#REF!</definedName>
    <definedName name="VariableRange467" localSheetId="2">#REF!</definedName>
    <definedName name="VariableRange467">#REF!</definedName>
    <definedName name="VariableRange468" localSheetId="0">#REF!</definedName>
    <definedName name="VariableRange468" localSheetId="1">#REF!</definedName>
    <definedName name="VariableRange468" localSheetId="2">#REF!</definedName>
    <definedName name="VariableRange468">#REF!</definedName>
    <definedName name="VariableRange469" localSheetId="0">#REF!</definedName>
    <definedName name="VariableRange469" localSheetId="1">#REF!</definedName>
    <definedName name="VariableRange469" localSheetId="2">#REF!</definedName>
    <definedName name="VariableRange469">#REF!</definedName>
    <definedName name="VariableRange47" localSheetId="0">#REF!</definedName>
    <definedName name="VariableRange47" localSheetId="1">#REF!</definedName>
    <definedName name="VariableRange47" localSheetId="2">#REF!</definedName>
    <definedName name="VariableRange47">#REF!</definedName>
    <definedName name="VariableRange470" localSheetId="0">#REF!</definedName>
    <definedName name="VariableRange470" localSheetId="1">#REF!</definedName>
    <definedName name="VariableRange470" localSheetId="2">#REF!</definedName>
    <definedName name="VariableRange470">#REF!</definedName>
    <definedName name="VariableRange471" localSheetId="0">#REF!</definedName>
    <definedName name="VariableRange471" localSheetId="1">#REF!</definedName>
    <definedName name="VariableRange471" localSheetId="2">#REF!</definedName>
    <definedName name="VariableRange471">#REF!</definedName>
    <definedName name="VariableRange472" localSheetId="0">#REF!</definedName>
    <definedName name="VariableRange472" localSheetId="1">#REF!</definedName>
    <definedName name="VariableRange472" localSheetId="2">#REF!</definedName>
    <definedName name="VariableRange472">#REF!</definedName>
    <definedName name="VariableRange473" localSheetId="0">#REF!</definedName>
    <definedName name="VariableRange473" localSheetId="1">#REF!</definedName>
    <definedName name="VariableRange473" localSheetId="2">#REF!</definedName>
    <definedName name="VariableRange473">#REF!</definedName>
    <definedName name="VariableRange474" localSheetId="0">#REF!</definedName>
    <definedName name="VariableRange474" localSheetId="1">#REF!</definedName>
    <definedName name="VariableRange474" localSheetId="2">#REF!</definedName>
    <definedName name="VariableRange474">#REF!</definedName>
    <definedName name="VariableRange475" localSheetId="0">#REF!</definedName>
    <definedName name="VariableRange475" localSheetId="1">#REF!</definedName>
    <definedName name="VariableRange475" localSheetId="2">#REF!</definedName>
    <definedName name="VariableRange475">#REF!</definedName>
    <definedName name="VariableRange476" localSheetId="0">#REF!</definedName>
    <definedName name="VariableRange476" localSheetId="1">#REF!</definedName>
    <definedName name="VariableRange476" localSheetId="2">#REF!</definedName>
    <definedName name="VariableRange476">#REF!</definedName>
    <definedName name="VariableRange477" localSheetId="0">#REF!</definedName>
    <definedName name="VariableRange477" localSheetId="1">#REF!</definedName>
    <definedName name="VariableRange477" localSheetId="2">#REF!</definedName>
    <definedName name="VariableRange477">#REF!</definedName>
    <definedName name="VariableRange478" localSheetId="0">#REF!</definedName>
    <definedName name="VariableRange478" localSheetId="1">#REF!</definedName>
    <definedName name="VariableRange478" localSheetId="2">#REF!</definedName>
    <definedName name="VariableRange478">#REF!</definedName>
    <definedName name="VariableRange479" localSheetId="0">#REF!</definedName>
    <definedName name="VariableRange479" localSheetId="1">#REF!</definedName>
    <definedName name="VariableRange479" localSheetId="2">#REF!</definedName>
    <definedName name="VariableRange479">#REF!</definedName>
    <definedName name="VariableRange48" localSheetId="0">#REF!</definedName>
    <definedName name="VariableRange48" localSheetId="1">#REF!</definedName>
    <definedName name="VariableRange48" localSheetId="2">#REF!</definedName>
    <definedName name="VariableRange48">#REF!</definedName>
    <definedName name="VariableRange480" localSheetId="0">#REF!</definedName>
    <definedName name="VariableRange480" localSheetId="1">#REF!</definedName>
    <definedName name="VariableRange480" localSheetId="2">#REF!</definedName>
    <definedName name="VariableRange480">#REF!</definedName>
    <definedName name="VariableRange482" localSheetId="0">#REF!</definedName>
    <definedName name="VariableRange482" localSheetId="1">#REF!</definedName>
    <definedName name="VariableRange482" localSheetId="2">#REF!</definedName>
    <definedName name="VariableRange482">#REF!</definedName>
    <definedName name="VariableRange484" localSheetId="0">#REF!</definedName>
    <definedName name="VariableRange484" localSheetId="1">#REF!</definedName>
    <definedName name="VariableRange484" localSheetId="2">#REF!</definedName>
    <definedName name="VariableRange484">#REF!</definedName>
    <definedName name="VariableRange485" localSheetId="0">#REF!</definedName>
    <definedName name="VariableRange485" localSheetId="1">#REF!</definedName>
    <definedName name="VariableRange485" localSheetId="2">#REF!</definedName>
    <definedName name="VariableRange485">#REF!</definedName>
    <definedName name="VariableRange486" localSheetId="0">#REF!</definedName>
    <definedName name="VariableRange486" localSheetId="1">#REF!</definedName>
    <definedName name="VariableRange486" localSheetId="2">#REF!</definedName>
    <definedName name="VariableRange486">#REF!</definedName>
    <definedName name="VariableRange487" localSheetId="0">#REF!</definedName>
    <definedName name="VariableRange487" localSheetId="1">#REF!</definedName>
    <definedName name="VariableRange487" localSheetId="2">#REF!</definedName>
    <definedName name="VariableRange487">#REF!</definedName>
    <definedName name="VariableRange488" localSheetId="0">#REF!</definedName>
    <definedName name="VariableRange488" localSheetId="1">#REF!</definedName>
    <definedName name="VariableRange488" localSheetId="2">#REF!</definedName>
    <definedName name="VariableRange488">#REF!</definedName>
    <definedName name="VariableRange489" localSheetId="0">#REF!</definedName>
    <definedName name="VariableRange489" localSheetId="1">#REF!</definedName>
    <definedName name="VariableRange489" localSheetId="2">#REF!</definedName>
    <definedName name="VariableRange489">#REF!</definedName>
    <definedName name="VariableRange49" localSheetId="0">#REF!</definedName>
    <definedName name="VariableRange49" localSheetId="1">#REF!</definedName>
    <definedName name="VariableRange49" localSheetId="2">#REF!</definedName>
    <definedName name="VariableRange49">#REF!</definedName>
    <definedName name="VariableRange492" localSheetId="0">#REF!</definedName>
    <definedName name="VariableRange492" localSheetId="1">#REF!</definedName>
    <definedName name="VariableRange492" localSheetId="2">#REF!</definedName>
    <definedName name="VariableRange492">#REF!</definedName>
    <definedName name="VariableRange493" localSheetId="0">#REF!</definedName>
    <definedName name="VariableRange493" localSheetId="1">#REF!</definedName>
    <definedName name="VariableRange493" localSheetId="2">#REF!</definedName>
    <definedName name="VariableRange493">#REF!</definedName>
    <definedName name="VariableRange494" localSheetId="0">#REF!</definedName>
    <definedName name="VariableRange494" localSheetId="1">#REF!</definedName>
    <definedName name="VariableRange494" localSheetId="2">#REF!</definedName>
    <definedName name="VariableRange494">#REF!</definedName>
    <definedName name="VariableRange495" localSheetId="0">#REF!</definedName>
    <definedName name="VariableRange495" localSheetId="1">#REF!</definedName>
    <definedName name="VariableRange495" localSheetId="2">#REF!</definedName>
    <definedName name="VariableRange495">#REF!</definedName>
    <definedName name="VariableRange496" localSheetId="0">#REF!</definedName>
    <definedName name="VariableRange496" localSheetId="1">#REF!</definedName>
    <definedName name="VariableRange496" localSheetId="2">#REF!</definedName>
    <definedName name="VariableRange496">#REF!</definedName>
    <definedName name="VariableRange497" localSheetId="0">#REF!</definedName>
    <definedName name="VariableRange497" localSheetId="1">#REF!</definedName>
    <definedName name="VariableRange497" localSheetId="2">#REF!</definedName>
    <definedName name="VariableRange497">#REF!</definedName>
    <definedName name="VariableRange498" localSheetId="0">#REF!</definedName>
    <definedName name="VariableRange498" localSheetId="1">#REF!</definedName>
    <definedName name="VariableRange498" localSheetId="2">#REF!</definedName>
    <definedName name="VariableRange498">#REF!</definedName>
    <definedName name="VariableRange499" localSheetId="0">#REF!</definedName>
    <definedName name="VariableRange499" localSheetId="1">#REF!</definedName>
    <definedName name="VariableRange499" localSheetId="2">#REF!</definedName>
    <definedName name="VariableRange499">#REF!</definedName>
    <definedName name="VariableRange5" localSheetId="0">#REF!</definedName>
    <definedName name="VariableRange5" localSheetId="1">#REF!</definedName>
    <definedName name="VariableRange5" localSheetId="2">#REF!</definedName>
    <definedName name="VariableRange5">#REF!</definedName>
    <definedName name="VariableRange50" localSheetId="0">#REF!</definedName>
    <definedName name="VariableRange50" localSheetId="1">#REF!</definedName>
    <definedName name="VariableRange50" localSheetId="2">#REF!</definedName>
    <definedName name="VariableRange50">#REF!</definedName>
    <definedName name="VariableRange501" localSheetId="0">#REF!</definedName>
    <definedName name="VariableRange501" localSheetId="1">#REF!</definedName>
    <definedName name="VariableRange501" localSheetId="2">#REF!</definedName>
    <definedName name="VariableRange501">#REF!</definedName>
    <definedName name="VariableRange502" localSheetId="0">#REF!</definedName>
    <definedName name="VariableRange502" localSheetId="1">#REF!</definedName>
    <definedName name="VariableRange502" localSheetId="2">#REF!</definedName>
    <definedName name="VariableRange502">#REF!</definedName>
    <definedName name="VariableRange503" localSheetId="0">#REF!</definedName>
    <definedName name="VariableRange503" localSheetId="1">#REF!</definedName>
    <definedName name="VariableRange503" localSheetId="2">#REF!</definedName>
    <definedName name="VariableRange503">#REF!</definedName>
    <definedName name="VariableRange504" localSheetId="0">#REF!</definedName>
    <definedName name="VariableRange504" localSheetId="1">#REF!</definedName>
    <definedName name="VariableRange504" localSheetId="2">#REF!</definedName>
    <definedName name="VariableRange504">#REF!</definedName>
    <definedName name="VariableRange505" localSheetId="0">#REF!</definedName>
    <definedName name="VariableRange505" localSheetId="1">#REF!</definedName>
    <definedName name="VariableRange505" localSheetId="2">#REF!</definedName>
    <definedName name="VariableRange505">#REF!</definedName>
    <definedName name="VariableRange506" localSheetId="0">#REF!</definedName>
    <definedName name="VariableRange506" localSheetId="1">#REF!</definedName>
    <definedName name="VariableRange506" localSheetId="2">#REF!</definedName>
    <definedName name="VariableRange506">#REF!</definedName>
    <definedName name="VariableRange507" localSheetId="0">#REF!</definedName>
    <definedName name="VariableRange507" localSheetId="1">#REF!</definedName>
    <definedName name="VariableRange507" localSheetId="2">#REF!</definedName>
    <definedName name="VariableRange507">#REF!</definedName>
    <definedName name="VariableRange508" localSheetId="0">#REF!</definedName>
    <definedName name="VariableRange508" localSheetId="1">#REF!</definedName>
    <definedName name="VariableRange508" localSheetId="2">#REF!</definedName>
    <definedName name="VariableRange508">#REF!</definedName>
    <definedName name="VariableRange51" localSheetId="0">#REF!</definedName>
    <definedName name="VariableRange51" localSheetId="1">#REF!</definedName>
    <definedName name="VariableRange51" localSheetId="2">#REF!</definedName>
    <definedName name="VariableRange51">#REF!</definedName>
    <definedName name="VariableRange510" localSheetId="0">#REF!</definedName>
    <definedName name="VariableRange510" localSheetId="1">#REF!</definedName>
    <definedName name="VariableRange510" localSheetId="2">#REF!</definedName>
    <definedName name="VariableRange510">#REF!</definedName>
    <definedName name="VariableRange511" localSheetId="0">#REF!</definedName>
    <definedName name="VariableRange511" localSheetId="1">#REF!</definedName>
    <definedName name="VariableRange511" localSheetId="2">#REF!</definedName>
    <definedName name="VariableRange511">#REF!</definedName>
    <definedName name="VariableRange512" localSheetId="0">#REF!</definedName>
    <definedName name="VariableRange512" localSheetId="1">#REF!</definedName>
    <definedName name="VariableRange512" localSheetId="2">#REF!</definedName>
    <definedName name="VariableRange512">#REF!</definedName>
    <definedName name="VariableRange513" localSheetId="0">#REF!</definedName>
    <definedName name="VariableRange513" localSheetId="1">#REF!</definedName>
    <definedName name="VariableRange513" localSheetId="2">#REF!</definedName>
    <definedName name="VariableRange513">#REF!</definedName>
    <definedName name="VariableRange514" localSheetId="0">#REF!</definedName>
    <definedName name="VariableRange514" localSheetId="1">#REF!</definedName>
    <definedName name="VariableRange514" localSheetId="2">#REF!</definedName>
    <definedName name="VariableRange514">#REF!</definedName>
    <definedName name="VariableRange515" localSheetId="0">#REF!</definedName>
    <definedName name="VariableRange515" localSheetId="1">#REF!</definedName>
    <definedName name="VariableRange515" localSheetId="2">#REF!</definedName>
    <definedName name="VariableRange515">#REF!</definedName>
    <definedName name="VariableRange516" localSheetId="0">#REF!</definedName>
    <definedName name="VariableRange516" localSheetId="1">#REF!</definedName>
    <definedName name="VariableRange516" localSheetId="2">#REF!</definedName>
    <definedName name="VariableRange516">#REF!</definedName>
    <definedName name="VariableRange517" localSheetId="0">#REF!</definedName>
    <definedName name="VariableRange517" localSheetId="1">#REF!</definedName>
    <definedName name="VariableRange517" localSheetId="2">#REF!</definedName>
    <definedName name="VariableRange517">#REF!</definedName>
    <definedName name="VariableRange518" localSheetId="0">#REF!</definedName>
    <definedName name="VariableRange518" localSheetId="1">#REF!</definedName>
    <definedName name="VariableRange518" localSheetId="2">#REF!</definedName>
    <definedName name="VariableRange518">#REF!</definedName>
    <definedName name="VariableRange52" localSheetId="0">#REF!</definedName>
    <definedName name="VariableRange52" localSheetId="1">#REF!</definedName>
    <definedName name="VariableRange52" localSheetId="2">#REF!</definedName>
    <definedName name="VariableRange52">#REF!</definedName>
    <definedName name="VariableRange520" localSheetId="0">#REF!</definedName>
    <definedName name="VariableRange520" localSheetId="1">#REF!</definedName>
    <definedName name="VariableRange520" localSheetId="2">#REF!</definedName>
    <definedName name="VariableRange520">#REF!</definedName>
    <definedName name="VariableRange521" localSheetId="0">#REF!</definedName>
    <definedName name="VariableRange521" localSheetId="1">#REF!</definedName>
    <definedName name="VariableRange521" localSheetId="2">#REF!</definedName>
    <definedName name="VariableRange521">#REF!</definedName>
    <definedName name="VariableRange522" localSheetId="0">#REF!</definedName>
    <definedName name="VariableRange522" localSheetId="1">#REF!</definedName>
    <definedName name="VariableRange522" localSheetId="2">#REF!</definedName>
    <definedName name="VariableRange522">#REF!</definedName>
    <definedName name="VariableRange523" localSheetId="0">#REF!</definedName>
    <definedName name="VariableRange523" localSheetId="1">#REF!</definedName>
    <definedName name="VariableRange523" localSheetId="2">#REF!</definedName>
    <definedName name="VariableRange523">#REF!</definedName>
    <definedName name="VariableRange524" localSheetId="0">#REF!</definedName>
    <definedName name="VariableRange524" localSheetId="1">#REF!</definedName>
    <definedName name="VariableRange524" localSheetId="2">#REF!</definedName>
    <definedName name="VariableRange524">#REF!</definedName>
    <definedName name="VariableRange525" localSheetId="0">#REF!</definedName>
    <definedName name="VariableRange525" localSheetId="1">#REF!</definedName>
    <definedName name="VariableRange525" localSheetId="2">#REF!</definedName>
    <definedName name="VariableRange525">#REF!</definedName>
    <definedName name="VariableRange526" localSheetId="0">#REF!</definedName>
    <definedName name="VariableRange526" localSheetId="1">#REF!</definedName>
    <definedName name="VariableRange526" localSheetId="2">#REF!</definedName>
    <definedName name="VariableRange526">#REF!</definedName>
    <definedName name="VariableRange527" localSheetId="0">#REF!</definedName>
    <definedName name="VariableRange527" localSheetId="1">#REF!</definedName>
    <definedName name="VariableRange527" localSheetId="2">#REF!</definedName>
    <definedName name="VariableRange527">#REF!</definedName>
    <definedName name="VariableRange528" localSheetId="0">#REF!</definedName>
    <definedName name="VariableRange528" localSheetId="1">#REF!</definedName>
    <definedName name="VariableRange528" localSheetId="2">#REF!</definedName>
    <definedName name="VariableRange528">#REF!</definedName>
    <definedName name="VariableRange529" localSheetId="0">#REF!</definedName>
    <definedName name="VariableRange529" localSheetId="1">#REF!</definedName>
    <definedName name="VariableRange529" localSheetId="2">#REF!</definedName>
    <definedName name="VariableRange529">#REF!</definedName>
    <definedName name="VariableRange53" localSheetId="0">#REF!</definedName>
    <definedName name="VariableRange53" localSheetId="1">#REF!</definedName>
    <definedName name="VariableRange53" localSheetId="2">#REF!</definedName>
    <definedName name="VariableRange53">#REF!</definedName>
    <definedName name="VariableRange530" localSheetId="0">#REF!</definedName>
    <definedName name="VariableRange530" localSheetId="1">#REF!</definedName>
    <definedName name="VariableRange530" localSheetId="2">#REF!</definedName>
    <definedName name="VariableRange530">#REF!</definedName>
    <definedName name="VariableRange531" localSheetId="0">#REF!</definedName>
    <definedName name="VariableRange531" localSheetId="1">#REF!</definedName>
    <definedName name="VariableRange531" localSheetId="2">#REF!</definedName>
    <definedName name="VariableRange531">#REF!</definedName>
    <definedName name="VariableRange532" localSheetId="0">#REF!</definedName>
    <definedName name="VariableRange532" localSheetId="1">#REF!</definedName>
    <definedName name="VariableRange532" localSheetId="2">#REF!</definedName>
    <definedName name="VariableRange532">#REF!</definedName>
    <definedName name="VariableRange533" localSheetId="0">#REF!</definedName>
    <definedName name="VariableRange533" localSheetId="1">#REF!</definedName>
    <definedName name="VariableRange533" localSheetId="2">#REF!</definedName>
    <definedName name="VariableRange533">#REF!</definedName>
    <definedName name="VariableRange534" localSheetId="0">#REF!</definedName>
    <definedName name="VariableRange534" localSheetId="1">#REF!</definedName>
    <definedName name="VariableRange534" localSheetId="2">#REF!</definedName>
    <definedName name="VariableRange534">#REF!</definedName>
    <definedName name="VariableRange535" localSheetId="0">#REF!</definedName>
    <definedName name="VariableRange535" localSheetId="1">#REF!</definedName>
    <definedName name="VariableRange535" localSheetId="2">#REF!</definedName>
    <definedName name="VariableRange535">#REF!</definedName>
    <definedName name="VariableRange536" localSheetId="0">#REF!</definedName>
    <definedName name="VariableRange536" localSheetId="1">#REF!</definedName>
    <definedName name="VariableRange536" localSheetId="2">#REF!</definedName>
    <definedName name="VariableRange536">#REF!</definedName>
    <definedName name="VariableRange537" localSheetId="0">#REF!</definedName>
    <definedName name="VariableRange537" localSheetId="1">#REF!</definedName>
    <definedName name="VariableRange537" localSheetId="2">#REF!</definedName>
    <definedName name="VariableRange537">#REF!</definedName>
    <definedName name="VariableRange538" localSheetId="0">#REF!</definedName>
    <definedName name="VariableRange538" localSheetId="1">#REF!</definedName>
    <definedName name="VariableRange538" localSheetId="2">#REF!</definedName>
    <definedName name="VariableRange538">#REF!</definedName>
    <definedName name="VariableRange54" localSheetId="0">#REF!</definedName>
    <definedName name="VariableRange54" localSheetId="1">#REF!</definedName>
    <definedName name="VariableRange54" localSheetId="2">#REF!</definedName>
    <definedName name="VariableRange54">#REF!</definedName>
    <definedName name="VariableRange540" localSheetId="0">#REF!</definedName>
    <definedName name="VariableRange540" localSheetId="1">#REF!</definedName>
    <definedName name="VariableRange540" localSheetId="2">#REF!</definedName>
    <definedName name="VariableRange540">#REF!</definedName>
    <definedName name="VariableRange542" localSheetId="0">#REF!</definedName>
    <definedName name="VariableRange542" localSheetId="1">#REF!</definedName>
    <definedName name="VariableRange542" localSheetId="2">#REF!</definedName>
    <definedName name="VariableRange542">#REF!</definedName>
    <definedName name="VariableRange543" localSheetId="0">#REF!</definedName>
    <definedName name="VariableRange543" localSheetId="1">#REF!</definedName>
    <definedName name="VariableRange543" localSheetId="2">#REF!</definedName>
    <definedName name="VariableRange543">#REF!</definedName>
    <definedName name="VariableRange544" localSheetId="0">#REF!</definedName>
    <definedName name="VariableRange544" localSheetId="1">#REF!</definedName>
    <definedName name="VariableRange544" localSheetId="2">#REF!</definedName>
    <definedName name="VariableRange544">#REF!</definedName>
    <definedName name="VariableRange545" localSheetId="0">#REF!</definedName>
    <definedName name="VariableRange545" localSheetId="1">#REF!</definedName>
    <definedName name="VariableRange545" localSheetId="2">#REF!</definedName>
    <definedName name="VariableRange545">#REF!</definedName>
    <definedName name="VariableRange546" localSheetId="0">#REF!</definedName>
    <definedName name="VariableRange546" localSheetId="1">#REF!</definedName>
    <definedName name="VariableRange546" localSheetId="2">#REF!</definedName>
    <definedName name="VariableRange546">#REF!</definedName>
    <definedName name="VariableRange547" localSheetId="0">#REF!</definedName>
    <definedName name="VariableRange547" localSheetId="1">#REF!</definedName>
    <definedName name="VariableRange547" localSheetId="2">#REF!</definedName>
    <definedName name="VariableRange547">#REF!</definedName>
    <definedName name="VariableRange55" localSheetId="0">#REF!</definedName>
    <definedName name="VariableRange55" localSheetId="1">#REF!</definedName>
    <definedName name="VariableRange55" localSheetId="2">#REF!</definedName>
    <definedName name="VariableRange55">#REF!</definedName>
    <definedName name="VariableRange550" localSheetId="0">#REF!</definedName>
    <definedName name="VariableRange550" localSheetId="1">#REF!</definedName>
    <definedName name="VariableRange550" localSheetId="2">#REF!</definedName>
    <definedName name="VariableRange550">#REF!</definedName>
    <definedName name="VariableRange551" localSheetId="0">#REF!</definedName>
    <definedName name="VariableRange551" localSheetId="1">#REF!</definedName>
    <definedName name="VariableRange551" localSheetId="2">#REF!</definedName>
    <definedName name="VariableRange551">#REF!</definedName>
    <definedName name="VariableRange552" localSheetId="0">#REF!</definedName>
    <definedName name="VariableRange552" localSheetId="1">#REF!</definedName>
    <definedName name="VariableRange552" localSheetId="2">#REF!</definedName>
    <definedName name="VariableRange552">#REF!</definedName>
    <definedName name="VariableRange553" localSheetId="0">#REF!</definedName>
    <definedName name="VariableRange553" localSheetId="1">#REF!</definedName>
    <definedName name="VariableRange553" localSheetId="2">#REF!</definedName>
    <definedName name="VariableRange553">#REF!</definedName>
    <definedName name="VariableRange554" localSheetId="0">#REF!</definedName>
    <definedName name="VariableRange554" localSheetId="1">#REF!</definedName>
    <definedName name="VariableRange554" localSheetId="2">#REF!</definedName>
    <definedName name="VariableRange554">#REF!</definedName>
    <definedName name="VariableRange555" localSheetId="0">#REF!</definedName>
    <definedName name="VariableRange555" localSheetId="1">#REF!</definedName>
    <definedName name="VariableRange555" localSheetId="2">#REF!</definedName>
    <definedName name="VariableRange555">#REF!</definedName>
    <definedName name="VariableRange556" localSheetId="0">#REF!</definedName>
    <definedName name="VariableRange556" localSheetId="1">#REF!</definedName>
    <definedName name="VariableRange556" localSheetId="2">#REF!</definedName>
    <definedName name="VariableRange556">#REF!</definedName>
    <definedName name="VariableRange557" localSheetId="0">#REF!</definedName>
    <definedName name="VariableRange557" localSheetId="1">#REF!</definedName>
    <definedName name="VariableRange557" localSheetId="2">#REF!</definedName>
    <definedName name="VariableRange557">#REF!</definedName>
    <definedName name="VariableRange559" localSheetId="0">#REF!</definedName>
    <definedName name="VariableRange559" localSheetId="1">#REF!</definedName>
    <definedName name="VariableRange559" localSheetId="2">#REF!</definedName>
    <definedName name="VariableRange559">#REF!</definedName>
    <definedName name="VariableRange56" localSheetId="0">#REF!</definedName>
    <definedName name="VariableRange56" localSheetId="1">#REF!</definedName>
    <definedName name="VariableRange56" localSheetId="2">#REF!</definedName>
    <definedName name="VariableRange56">#REF!</definedName>
    <definedName name="VariableRange560" localSheetId="0">#REF!</definedName>
    <definedName name="VariableRange560" localSheetId="1">#REF!</definedName>
    <definedName name="VariableRange560" localSheetId="2">#REF!</definedName>
    <definedName name="VariableRange560">#REF!</definedName>
    <definedName name="VariableRange561" localSheetId="0">#REF!</definedName>
    <definedName name="VariableRange561" localSheetId="1">#REF!</definedName>
    <definedName name="VariableRange561" localSheetId="2">#REF!</definedName>
    <definedName name="VariableRange561">#REF!</definedName>
    <definedName name="VariableRange562" localSheetId="0">#REF!</definedName>
    <definedName name="VariableRange562" localSheetId="1">#REF!</definedName>
    <definedName name="VariableRange562" localSheetId="2">#REF!</definedName>
    <definedName name="VariableRange562">#REF!</definedName>
    <definedName name="VariableRange563" localSheetId="0">#REF!</definedName>
    <definedName name="VariableRange563" localSheetId="1">#REF!</definedName>
    <definedName name="VariableRange563" localSheetId="2">#REF!</definedName>
    <definedName name="VariableRange563">#REF!</definedName>
    <definedName name="VariableRange564" localSheetId="0">#REF!</definedName>
    <definedName name="VariableRange564" localSheetId="1">#REF!</definedName>
    <definedName name="VariableRange564" localSheetId="2">#REF!</definedName>
    <definedName name="VariableRange564">#REF!</definedName>
    <definedName name="VariableRange565" localSheetId="0">#REF!</definedName>
    <definedName name="VariableRange565" localSheetId="1">#REF!</definedName>
    <definedName name="VariableRange565" localSheetId="2">#REF!</definedName>
    <definedName name="VariableRange565">#REF!</definedName>
    <definedName name="VariableRange566" localSheetId="0">#REF!</definedName>
    <definedName name="VariableRange566" localSheetId="1">#REF!</definedName>
    <definedName name="VariableRange566" localSheetId="2">#REF!</definedName>
    <definedName name="VariableRange566">#REF!</definedName>
    <definedName name="VariableRange568" localSheetId="0">#REF!</definedName>
    <definedName name="VariableRange568" localSheetId="1">#REF!</definedName>
    <definedName name="VariableRange568" localSheetId="2">#REF!</definedName>
    <definedName name="VariableRange568">#REF!</definedName>
    <definedName name="VariableRange569" localSheetId="0">#REF!</definedName>
    <definedName name="VariableRange569" localSheetId="1">#REF!</definedName>
    <definedName name="VariableRange569" localSheetId="2">#REF!</definedName>
    <definedName name="VariableRange569">#REF!</definedName>
    <definedName name="VariableRange57" localSheetId="0">#REF!</definedName>
    <definedName name="VariableRange57" localSheetId="1">#REF!</definedName>
    <definedName name="VariableRange57" localSheetId="2">#REF!</definedName>
    <definedName name="VariableRange57">#REF!</definedName>
    <definedName name="VariableRange570" localSheetId="0">#REF!</definedName>
    <definedName name="VariableRange570" localSheetId="1">#REF!</definedName>
    <definedName name="VariableRange570" localSheetId="2">#REF!</definedName>
    <definedName name="VariableRange570">#REF!</definedName>
    <definedName name="VariableRange571" localSheetId="0">#REF!</definedName>
    <definedName name="VariableRange571" localSheetId="1">#REF!</definedName>
    <definedName name="VariableRange571" localSheetId="2">#REF!</definedName>
    <definedName name="VariableRange571">#REF!</definedName>
    <definedName name="VariableRange572" localSheetId="0">#REF!</definedName>
    <definedName name="VariableRange572" localSheetId="1">#REF!</definedName>
    <definedName name="VariableRange572" localSheetId="2">#REF!</definedName>
    <definedName name="VariableRange572">#REF!</definedName>
    <definedName name="VariableRange573" localSheetId="0">#REF!</definedName>
    <definedName name="VariableRange573" localSheetId="1">#REF!</definedName>
    <definedName name="VariableRange573" localSheetId="2">#REF!</definedName>
    <definedName name="VariableRange573">#REF!</definedName>
    <definedName name="VariableRange574" localSheetId="0">#REF!</definedName>
    <definedName name="VariableRange574" localSheetId="1">#REF!</definedName>
    <definedName name="VariableRange574" localSheetId="2">#REF!</definedName>
    <definedName name="VariableRange574">#REF!</definedName>
    <definedName name="VariableRange575" localSheetId="0">#REF!</definedName>
    <definedName name="VariableRange575" localSheetId="1">#REF!</definedName>
    <definedName name="VariableRange575" localSheetId="2">#REF!</definedName>
    <definedName name="VariableRange575">#REF!</definedName>
    <definedName name="VariableRange576" localSheetId="0">#REF!</definedName>
    <definedName name="VariableRange576" localSheetId="1">#REF!</definedName>
    <definedName name="VariableRange576" localSheetId="2">#REF!</definedName>
    <definedName name="VariableRange576">#REF!</definedName>
    <definedName name="VariableRange578" localSheetId="0">#REF!</definedName>
    <definedName name="VariableRange578" localSheetId="1">#REF!</definedName>
    <definedName name="VariableRange578" localSheetId="2">#REF!</definedName>
    <definedName name="VariableRange578">#REF!</definedName>
    <definedName name="VariableRange579" localSheetId="0">#REF!</definedName>
    <definedName name="VariableRange579" localSheetId="1">#REF!</definedName>
    <definedName name="VariableRange579" localSheetId="2">#REF!</definedName>
    <definedName name="VariableRange579">#REF!</definedName>
    <definedName name="VariableRange58" localSheetId="0">#REF!</definedName>
    <definedName name="VariableRange58" localSheetId="1">#REF!</definedName>
    <definedName name="VariableRange58" localSheetId="2">#REF!</definedName>
    <definedName name="VariableRange58">#REF!</definedName>
    <definedName name="VariableRange580" localSheetId="0">#REF!</definedName>
    <definedName name="VariableRange580" localSheetId="1">#REF!</definedName>
    <definedName name="VariableRange580" localSheetId="2">#REF!</definedName>
    <definedName name="VariableRange580">#REF!</definedName>
    <definedName name="VariableRange581" localSheetId="0">#REF!</definedName>
    <definedName name="VariableRange581" localSheetId="1">#REF!</definedName>
    <definedName name="VariableRange581" localSheetId="2">#REF!</definedName>
    <definedName name="VariableRange581">#REF!</definedName>
    <definedName name="VariableRange582" localSheetId="0">#REF!</definedName>
    <definedName name="VariableRange582" localSheetId="1">#REF!</definedName>
    <definedName name="VariableRange582" localSheetId="2">#REF!</definedName>
    <definedName name="VariableRange582">#REF!</definedName>
    <definedName name="VariableRange583" localSheetId="0">#REF!</definedName>
    <definedName name="VariableRange583" localSheetId="1">#REF!</definedName>
    <definedName name="VariableRange583" localSheetId="2">#REF!</definedName>
    <definedName name="VariableRange583">#REF!</definedName>
    <definedName name="VariableRange584" localSheetId="0">#REF!</definedName>
    <definedName name="VariableRange584" localSheetId="1">#REF!</definedName>
    <definedName name="VariableRange584" localSheetId="2">#REF!</definedName>
    <definedName name="VariableRange584">#REF!</definedName>
    <definedName name="VariableRange585" localSheetId="0">#REF!</definedName>
    <definedName name="VariableRange585" localSheetId="1">#REF!</definedName>
    <definedName name="VariableRange585" localSheetId="2">#REF!</definedName>
    <definedName name="VariableRange585">#REF!</definedName>
    <definedName name="VariableRange586" localSheetId="0">#REF!</definedName>
    <definedName name="VariableRange586" localSheetId="1">#REF!</definedName>
    <definedName name="VariableRange586" localSheetId="2">#REF!</definedName>
    <definedName name="VariableRange586">#REF!</definedName>
    <definedName name="VariableRange587" localSheetId="0">#REF!</definedName>
    <definedName name="VariableRange587" localSheetId="1">#REF!</definedName>
    <definedName name="VariableRange587" localSheetId="2">#REF!</definedName>
    <definedName name="VariableRange587">#REF!</definedName>
    <definedName name="VariableRange588" localSheetId="0">#REF!</definedName>
    <definedName name="VariableRange588" localSheetId="1">#REF!</definedName>
    <definedName name="VariableRange588" localSheetId="2">#REF!</definedName>
    <definedName name="VariableRange588">#REF!</definedName>
    <definedName name="VariableRange589" localSheetId="0">#REF!</definedName>
    <definedName name="VariableRange589" localSheetId="1">#REF!</definedName>
    <definedName name="VariableRange589" localSheetId="2">#REF!</definedName>
    <definedName name="VariableRange589">#REF!</definedName>
    <definedName name="VariableRange59" localSheetId="0">#REF!</definedName>
    <definedName name="VariableRange59" localSheetId="1">#REF!</definedName>
    <definedName name="VariableRange59" localSheetId="2">#REF!</definedName>
    <definedName name="VariableRange59">#REF!</definedName>
    <definedName name="VariableRange590" localSheetId="0">#REF!</definedName>
    <definedName name="VariableRange590" localSheetId="1">#REF!</definedName>
    <definedName name="VariableRange590" localSheetId="2">#REF!</definedName>
    <definedName name="VariableRange590">#REF!</definedName>
    <definedName name="VariableRange591" localSheetId="0">#REF!</definedName>
    <definedName name="VariableRange591" localSheetId="1">#REF!</definedName>
    <definedName name="VariableRange591" localSheetId="2">#REF!</definedName>
    <definedName name="VariableRange591">#REF!</definedName>
    <definedName name="VariableRange592" localSheetId="0">#REF!</definedName>
    <definedName name="VariableRange592" localSheetId="1">#REF!</definedName>
    <definedName name="VariableRange592" localSheetId="2">#REF!</definedName>
    <definedName name="VariableRange592">#REF!</definedName>
    <definedName name="VariableRange593" localSheetId="0">#REF!</definedName>
    <definedName name="VariableRange593" localSheetId="1">#REF!</definedName>
    <definedName name="VariableRange593" localSheetId="2">#REF!</definedName>
    <definedName name="VariableRange593">#REF!</definedName>
    <definedName name="VariableRange594" localSheetId="0">#REF!</definedName>
    <definedName name="VariableRange594" localSheetId="1">#REF!</definedName>
    <definedName name="VariableRange594" localSheetId="2">#REF!</definedName>
    <definedName name="VariableRange594">#REF!</definedName>
    <definedName name="VariableRange595" localSheetId="0">#REF!</definedName>
    <definedName name="VariableRange595" localSheetId="1">#REF!</definedName>
    <definedName name="VariableRange595" localSheetId="2">#REF!</definedName>
    <definedName name="VariableRange595">#REF!</definedName>
    <definedName name="VariableRange596" localSheetId="0">#REF!</definedName>
    <definedName name="VariableRange596" localSheetId="1">#REF!</definedName>
    <definedName name="VariableRange596" localSheetId="2">#REF!</definedName>
    <definedName name="VariableRange596">#REF!</definedName>
    <definedName name="VariableRange597" localSheetId="0">#REF!</definedName>
    <definedName name="VariableRange597" localSheetId="1">#REF!</definedName>
    <definedName name="VariableRange597" localSheetId="2">#REF!</definedName>
    <definedName name="VariableRange597">#REF!</definedName>
    <definedName name="VariableRange598" localSheetId="0">#REF!</definedName>
    <definedName name="VariableRange598" localSheetId="1">#REF!</definedName>
    <definedName name="VariableRange598" localSheetId="2">#REF!</definedName>
    <definedName name="VariableRange598">#REF!</definedName>
    <definedName name="VariableRange6" localSheetId="0">#REF!</definedName>
    <definedName name="VariableRange6" localSheetId="1">#REF!</definedName>
    <definedName name="VariableRange6" localSheetId="2">#REF!</definedName>
    <definedName name="VariableRange6">#REF!</definedName>
    <definedName name="VariableRange60" localSheetId="0">#REF!</definedName>
    <definedName name="VariableRange60" localSheetId="1">#REF!</definedName>
    <definedName name="VariableRange60" localSheetId="2">#REF!</definedName>
    <definedName name="VariableRange60">#REF!</definedName>
    <definedName name="VariableRange600" localSheetId="0">#REF!</definedName>
    <definedName name="VariableRange600" localSheetId="1">#REF!</definedName>
    <definedName name="VariableRange600" localSheetId="2">#REF!</definedName>
    <definedName name="VariableRange600">#REF!</definedName>
    <definedName name="VariableRange602" localSheetId="0">#REF!</definedName>
    <definedName name="VariableRange602" localSheetId="1">#REF!</definedName>
    <definedName name="VariableRange602" localSheetId="2">#REF!</definedName>
    <definedName name="VariableRange602">#REF!</definedName>
    <definedName name="VariableRange603" localSheetId="0">#REF!</definedName>
    <definedName name="VariableRange603" localSheetId="1">#REF!</definedName>
    <definedName name="VariableRange603" localSheetId="2">#REF!</definedName>
    <definedName name="VariableRange603">#REF!</definedName>
    <definedName name="VariableRange604" localSheetId="0">#REF!</definedName>
    <definedName name="VariableRange604" localSheetId="1">#REF!</definedName>
    <definedName name="VariableRange604" localSheetId="2">#REF!</definedName>
    <definedName name="VariableRange604">#REF!</definedName>
    <definedName name="VariableRange605" localSheetId="0">#REF!</definedName>
    <definedName name="VariableRange605" localSheetId="1">#REF!</definedName>
    <definedName name="VariableRange605" localSheetId="2">#REF!</definedName>
    <definedName name="VariableRange605">#REF!</definedName>
    <definedName name="VariableRange606" localSheetId="0">#REF!</definedName>
    <definedName name="VariableRange606" localSheetId="1">#REF!</definedName>
    <definedName name="VariableRange606" localSheetId="2">#REF!</definedName>
    <definedName name="VariableRange606">#REF!</definedName>
    <definedName name="VariableRange607" localSheetId="0">#REF!</definedName>
    <definedName name="VariableRange607" localSheetId="1">#REF!</definedName>
    <definedName name="VariableRange607" localSheetId="2">#REF!</definedName>
    <definedName name="VariableRange607">#REF!</definedName>
    <definedName name="VariableRange61" localSheetId="0">#REF!</definedName>
    <definedName name="VariableRange61" localSheetId="1">#REF!</definedName>
    <definedName name="VariableRange61" localSheetId="2">#REF!</definedName>
    <definedName name="VariableRange61">#REF!</definedName>
    <definedName name="VariableRange610" localSheetId="0">#REF!</definedName>
    <definedName name="VariableRange610" localSheetId="1">#REF!</definedName>
    <definedName name="VariableRange610" localSheetId="2">#REF!</definedName>
    <definedName name="VariableRange610">#REF!</definedName>
    <definedName name="VariableRange611" localSheetId="0">#REF!</definedName>
    <definedName name="VariableRange611" localSheetId="1">#REF!</definedName>
    <definedName name="VariableRange611" localSheetId="2">#REF!</definedName>
    <definedName name="VariableRange611">#REF!</definedName>
    <definedName name="VariableRange612" localSheetId="0">#REF!</definedName>
    <definedName name="VariableRange612" localSheetId="1">#REF!</definedName>
    <definedName name="VariableRange612" localSheetId="2">#REF!</definedName>
    <definedName name="VariableRange612">#REF!</definedName>
    <definedName name="VariableRange613" localSheetId="0">#REF!</definedName>
    <definedName name="VariableRange613" localSheetId="1">#REF!</definedName>
    <definedName name="VariableRange613" localSheetId="2">#REF!</definedName>
    <definedName name="VariableRange613">#REF!</definedName>
    <definedName name="VariableRange614" localSheetId="0">#REF!</definedName>
    <definedName name="VariableRange614" localSheetId="1">#REF!</definedName>
    <definedName name="VariableRange614" localSheetId="2">#REF!</definedName>
    <definedName name="VariableRange614">#REF!</definedName>
    <definedName name="VariableRange615" localSheetId="0">#REF!</definedName>
    <definedName name="VariableRange615" localSheetId="1">#REF!</definedName>
    <definedName name="VariableRange615" localSheetId="2">#REF!</definedName>
    <definedName name="VariableRange615">#REF!</definedName>
    <definedName name="VariableRange616" localSheetId="0">#REF!</definedName>
    <definedName name="VariableRange616" localSheetId="1">#REF!</definedName>
    <definedName name="VariableRange616" localSheetId="2">#REF!</definedName>
    <definedName name="VariableRange616">#REF!</definedName>
    <definedName name="VariableRange617" localSheetId="0">#REF!</definedName>
    <definedName name="VariableRange617" localSheetId="1">#REF!</definedName>
    <definedName name="VariableRange617" localSheetId="2">#REF!</definedName>
    <definedName name="VariableRange617">#REF!</definedName>
    <definedName name="VariableRange619" localSheetId="0">#REF!</definedName>
    <definedName name="VariableRange619" localSheetId="1">#REF!</definedName>
    <definedName name="VariableRange619" localSheetId="2">#REF!</definedName>
    <definedName name="VariableRange619">#REF!</definedName>
    <definedName name="VariableRange62" localSheetId="0">#REF!</definedName>
    <definedName name="VariableRange62" localSheetId="1">#REF!</definedName>
    <definedName name="VariableRange62" localSheetId="2">#REF!</definedName>
    <definedName name="VariableRange62">#REF!</definedName>
    <definedName name="VariableRange620" localSheetId="0">#REF!</definedName>
    <definedName name="VariableRange620" localSheetId="1">#REF!</definedName>
    <definedName name="VariableRange620" localSheetId="2">#REF!</definedName>
    <definedName name="VariableRange620">#REF!</definedName>
    <definedName name="VariableRange621" localSheetId="0">#REF!</definedName>
    <definedName name="VariableRange621" localSheetId="1">#REF!</definedName>
    <definedName name="VariableRange621" localSheetId="2">#REF!</definedName>
    <definedName name="VariableRange621">#REF!</definedName>
    <definedName name="VariableRange622" localSheetId="0">#REF!</definedName>
    <definedName name="VariableRange622" localSheetId="1">#REF!</definedName>
    <definedName name="VariableRange622" localSheetId="2">#REF!</definedName>
    <definedName name="VariableRange622">#REF!</definedName>
    <definedName name="VariableRange623" localSheetId="0">#REF!</definedName>
    <definedName name="VariableRange623" localSheetId="1">#REF!</definedName>
    <definedName name="VariableRange623" localSheetId="2">#REF!</definedName>
    <definedName name="VariableRange623">#REF!</definedName>
    <definedName name="VariableRange624" localSheetId="0">#REF!</definedName>
    <definedName name="VariableRange624" localSheetId="1">#REF!</definedName>
    <definedName name="VariableRange624" localSheetId="2">#REF!</definedName>
    <definedName name="VariableRange624">#REF!</definedName>
    <definedName name="VariableRange625" localSheetId="0">#REF!</definedName>
    <definedName name="VariableRange625" localSheetId="1">#REF!</definedName>
    <definedName name="VariableRange625" localSheetId="2">#REF!</definedName>
    <definedName name="VariableRange625">#REF!</definedName>
    <definedName name="VariableRange626" localSheetId="0">#REF!</definedName>
    <definedName name="VariableRange626" localSheetId="1">#REF!</definedName>
    <definedName name="VariableRange626" localSheetId="2">#REF!</definedName>
    <definedName name="VariableRange626">#REF!</definedName>
    <definedName name="VariableRange628" localSheetId="0">#REF!</definedName>
    <definedName name="VariableRange628" localSheetId="1">#REF!</definedName>
    <definedName name="VariableRange628" localSheetId="2">#REF!</definedName>
    <definedName name="VariableRange628">#REF!</definedName>
    <definedName name="VariableRange629" localSheetId="0">#REF!</definedName>
    <definedName name="VariableRange629" localSheetId="1">#REF!</definedName>
    <definedName name="VariableRange629" localSheetId="2">#REF!</definedName>
    <definedName name="VariableRange629">#REF!</definedName>
    <definedName name="VariableRange63" localSheetId="0">#REF!</definedName>
    <definedName name="VariableRange63" localSheetId="1">#REF!</definedName>
    <definedName name="VariableRange63" localSheetId="2">#REF!</definedName>
    <definedName name="VariableRange63">#REF!</definedName>
    <definedName name="VariableRange630" localSheetId="0">#REF!</definedName>
    <definedName name="VariableRange630" localSheetId="1">#REF!</definedName>
    <definedName name="VariableRange630" localSheetId="2">#REF!</definedName>
    <definedName name="VariableRange630">#REF!</definedName>
    <definedName name="VariableRange631" localSheetId="0">#REF!</definedName>
    <definedName name="VariableRange631" localSheetId="1">#REF!</definedName>
    <definedName name="VariableRange631" localSheetId="2">#REF!</definedName>
    <definedName name="VariableRange631">#REF!</definedName>
    <definedName name="VariableRange632" localSheetId="0">#REF!</definedName>
    <definedName name="VariableRange632" localSheetId="1">#REF!</definedName>
    <definedName name="VariableRange632" localSheetId="2">#REF!</definedName>
    <definedName name="VariableRange632">#REF!</definedName>
    <definedName name="VariableRange633" localSheetId="0">#REF!</definedName>
    <definedName name="VariableRange633" localSheetId="1">#REF!</definedName>
    <definedName name="VariableRange633" localSheetId="2">#REF!</definedName>
    <definedName name="VariableRange633">#REF!</definedName>
    <definedName name="VariableRange634" localSheetId="0">#REF!</definedName>
    <definedName name="VariableRange634" localSheetId="1">#REF!</definedName>
    <definedName name="VariableRange634" localSheetId="2">#REF!</definedName>
    <definedName name="VariableRange634">#REF!</definedName>
    <definedName name="VariableRange635" localSheetId="0">#REF!</definedName>
    <definedName name="VariableRange635" localSheetId="1">#REF!</definedName>
    <definedName name="VariableRange635" localSheetId="2">#REF!</definedName>
    <definedName name="VariableRange635">#REF!</definedName>
    <definedName name="VariableRange636" localSheetId="0">#REF!</definedName>
    <definedName name="VariableRange636" localSheetId="1">#REF!</definedName>
    <definedName name="VariableRange636" localSheetId="2">#REF!</definedName>
    <definedName name="VariableRange636">#REF!</definedName>
    <definedName name="VariableRange638" localSheetId="0">#REF!</definedName>
    <definedName name="VariableRange638" localSheetId="1">#REF!</definedName>
    <definedName name="VariableRange638" localSheetId="2">#REF!</definedName>
    <definedName name="VariableRange638">#REF!</definedName>
    <definedName name="VariableRange639" localSheetId="0">#REF!</definedName>
    <definedName name="VariableRange639" localSheetId="1">#REF!</definedName>
    <definedName name="VariableRange639" localSheetId="2">#REF!</definedName>
    <definedName name="VariableRange639">#REF!</definedName>
    <definedName name="VariableRange64" localSheetId="0">#REF!</definedName>
    <definedName name="VariableRange64" localSheetId="1">#REF!</definedName>
    <definedName name="VariableRange64" localSheetId="2">#REF!</definedName>
    <definedName name="VariableRange64">#REF!</definedName>
    <definedName name="VariableRange640" localSheetId="0">#REF!</definedName>
    <definedName name="VariableRange640" localSheetId="1">#REF!</definedName>
    <definedName name="VariableRange640" localSheetId="2">#REF!</definedName>
    <definedName name="VariableRange640">#REF!</definedName>
    <definedName name="VariableRange641" localSheetId="0">#REF!</definedName>
    <definedName name="VariableRange641" localSheetId="1">#REF!</definedName>
    <definedName name="VariableRange641" localSheetId="2">#REF!</definedName>
    <definedName name="VariableRange641">#REF!</definedName>
    <definedName name="VariableRange642" localSheetId="0">#REF!</definedName>
    <definedName name="VariableRange642" localSheetId="1">#REF!</definedName>
    <definedName name="VariableRange642" localSheetId="2">#REF!</definedName>
    <definedName name="VariableRange642">#REF!</definedName>
    <definedName name="VariableRange643" localSheetId="0">#REF!</definedName>
    <definedName name="VariableRange643" localSheetId="1">#REF!</definedName>
    <definedName name="VariableRange643" localSheetId="2">#REF!</definedName>
    <definedName name="VariableRange643">#REF!</definedName>
    <definedName name="VariableRange644" localSheetId="0">#REF!</definedName>
    <definedName name="VariableRange644" localSheetId="1">#REF!</definedName>
    <definedName name="VariableRange644" localSheetId="2">#REF!</definedName>
    <definedName name="VariableRange644">#REF!</definedName>
    <definedName name="VariableRange645" localSheetId="0">#REF!</definedName>
    <definedName name="VariableRange645" localSheetId="1">#REF!</definedName>
    <definedName name="VariableRange645" localSheetId="2">#REF!</definedName>
    <definedName name="VariableRange645">#REF!</definedName>
    <definedName name="VariableRange646" localSheetId="0">#REF!</definedName>
    <definedName name="VariableRange646" localSheetId="1">#REF!</definedName>
    <definedName name="VariableRange646" localSheetId="2">#REF!</definedName>
    <definedName name="VariableRange646">#REF!</definedName>
    <definedName name="VariableRange647" localSheetId="0">#REF!</definedName>
    <definedName name="VariableRange647" localSheetId="1">#REF!</definedName>
    <definedName name="VariableRange647" localSheetId="2">#REF!</definedName>
    <definedName name="VariableRange647">#REF!</definedName>
    <definedName name="VariableRange648" localSheetId="0">#REF!</definedName>
    <definedName name="VariableRange648" localSheetId="1">#REF!</definedName>
    <definedName name="VariableRange648" localSheetId="2">#REF!</definedName>
    <definedName name="VariableRange648">#REF!</definedName>
    <definedName name="VariableRange649" localSheetId="0">#REF!</definedName>
    <definedName name="VariableRange649" localSheetId="1">#REF!</definedName>
    <definedName name="VariableRange649" localSheetId="2">#REF!</definedName>
    <definedName name="VariableRange649">#REF!</definedName>
    <definedName name="VariableRange65" localSheetId="0">#REF!</definedName>
    <definedName name="VariableRange65" localSheetId="1">#REF!</definedName>
    <definedName name="VariableRange65" localSheetId="2">#REF!</definedName>
    <definedName name="VariableRange65">#REF!</definedName>
    <definedName name="VariableRange650" localSheetId="0">#REF!</definedName>
    <definedName name="VariableRange650" localSheetId="1">#REF!</definedName>
    <definedName name="VariableRange650" localSheetId="2">#REF!</definedName>
    <definedName name="VariableRange650">#REF!</definedName>
    <definedName name="VariableRange651" localSheetId="0">#REF!</definedName>
    <definedName name="VariableRange651" localSheetId="1">#REF!</definedName>
    <definedName name="VariableRange651" localSheetId="2">#REF!</definedName>
    <definedName name="VariableRange651">#REF!</definedName>
    <definedName name="VariableRange652" localSheetId="0">#REF!</definedName>
    <definedName name="VariableRange652" localSheetId="1">#REF!</definedName>
    <definedName name="VariableRange652" localSheetId="2">#REF!</definedName>
    <definedName name="VariableRange652">#REF!</definedName>
    <definedName name="VariableRange653" localSheetId="0">#REF!</definedName>
    <definedName name="VariableRange653" localSheetId="1">#REF!</definedName>
    <definedName name="VariableRange653" localSheetId="2">#REF!</definedName>
    <definedName name="VariableRange653">#REF!</definedName>
    <definedName name="VariableRange654" localSheetId="0">#REF!</definedName>
    <definedName name="VariableRange654" localSheetId="1">#REF!</definedName>
    <definedName name="VariableRange654" localSheetId="2">#REF!</definedName>
    <definedName name="VariableRange654">#REF!</definedName>
    <definedName name="VariableRange655" localSheetId="0">#REF!</definedName>
    <definedName name="VariableRange655" localSheetId="1">#REF!</definedName>
    <definedName name="VariableRange655" localSheetId="2">#REF!</definedName>
    <definedName name="VariableRange655">#REF!</definedName>
    <definedName name="VariableRange656" localSheetId="0">#REF!</definedName>
    <definedName name="VariableRange656" localSheetId="1">#REF!</definedName>
    <definedName name="VariableRange656" localSheetId="2">#REF!</definedName>
    <definedName name="VariableRange656">#REF!</definedName>
    <definedName name="VariableRange658" localSheetId="0">#REF!</definedName>
    <definedName name="VariableRange658" localSheetId="1">#REF!</definedName>
    <definedName name="VariableRange658" localSheetId="2">#REF!</definedName>
    <definedName name="VariableRange658">#REF!</definedName>
    <definedName name="VariableRange66" localSheetId="0">#REF!</definedName>
    <definedName name="VariableRange66" localSheetId="1">#REF!</definedName>
    <definedName name="VariableRange66" localSheetId="2">#REF!</definedName>
    <definedName name="VariableRange66">#REF!</definedName>
    <definedName name="VariableRange660" localSheetId="0">#REF!</definedName>
    <definedName name="VariableRange660" localSheetId="1">#REF!</definedName>
    <definedName name="VariableRange660" localSheetId="2">#REF!</definedName>
    <definedName name="VariableRange660">#REF!</definedName>
    <definedName name="VariableRange661" localSheetId="0">#REF!</definedName>
    <definedName name="VariableRange661" localSheetId="1">#REF!</definedName>
    <definedName name="VariableRange661" localSheetId="2">#REF!</definedName>
    <definedName name="VariableRange661">#REF!</definedName>
    <definedName name="VariableRange662" localSheetId="0">#REF!</definedName>
    <definedName name="VariableRange662" localSheetId="1">#REF!</definedName>
    <definedName name="VariableRange662" localSheetId="2">#REF!</definedName>
    <definedName name="VariableRange662">#REF!</definedName>
    <definedName name="VariableRange663" localSheetId="0">#REF!</definedName>
    <definedName name="VariableRange663" localSheetId="1">#REF!</definedName>
    <definedName name="VariableRange663" localSheetId="2">#REF!</definedName>
    <definedName name="VariableRange663">#REF!</definedName>
    <definedName name="VariableRange664" localSheetId="0">#REF!</definedName>
    <definedName name="VariableRange664" localSheetId="1">#REF!</definedName>
    <definedName name="VariableRange664" localSheetId="2">#REF!</definedName>
    <definedName name="VariableRange664">#REF!</definedName>
    <definedName name="VariableRange665" localSheetId="0">#REF!</definedName>
    <definedName name="VariableRange665" localSheetId="1">#REF!</definedName>
    <definedName name="VariableRange665" localSheetId="2">#REF!</definedName>
    <definedName name="VariableRange665">#REF!</definedName>
    <definedName name="VariableRange668" localSheetId="0">#REF!</definedName>
    <definedName name="VariableRange668" localSheetId="1">#REF!</definedName>
    <definedName name="VariableRange668" localSheetId="2">#REF!</definedName>
    <definedName name="VariableRange668">#REF!</definedName>
    <definedName name="VariableRange669" localSheetId="0">#REF!</definedName>
    <definedName name="VariableRange669" localSheetId="1">#REF!</definedName>
    <definedName name="VariableRange669" localSheetId="2">#REF!</definedName>
    <definedName name="VariableRange669">#REF!</definedName>
    <definedName name="VariableRange67" localSheetId="0">#REF!</definedName>
    <definedName name="VariableRange67" localSheetId="1">#REF!</definedName>
    <definedName name="VariableRange67" localSheetId="2">#REF!</definedName>
    <definedName name="VariableRange67">#REF!</definedName>
    <definedName name="VariableRange670" localSheetId="0">#REF!</definedName>
    <definedName name="VariableRange670" localSheetId="1">#REF!</definedName>
    <definedName name="VariableRange670" localSheetId="2">#REF!</definedName>
    <definedName name="VariableRange670">#REF!</definedName>
    <definedName name="VariableRange671" localSheetId="0">#REF!</definedName>
    <definedName name="VariableRange671" localSheetId="1">#REF!</definedName>
    <definedName name="VariableRange671" localSheetId="2">#REF!</definedName>
    <definedName name="VariableRange671">#REF!</definedName>
    <definedName name="VariableRange672" localSheetId="0">#REF!</definedName>
    <definedName name="VariableRange672" localSheetId="1">#REF!</definedName>
    <definedName name="VariableRange672" localSheetId="2">#REF!</definedName>
    <definedName name="VariableRange672">#REF!</definedName>
    <definedName name="VariableRange673" localSheetId="0">#REF!</definedName>
    <definedName name="VariableRange673" localSheetId="1">#REF!</definedName>
    <definedName name="VariableRange673" localSheetId="2">#REF!</definedName>
    <definedName name="VariableRange673">#REF!</definedName>
    <definedName name="VariableRange674" localSheetId="0">#REF!</definedName>
    <definedName name="VariableRange674" localSheetId="1">#REF!</definedName>
    <definedName name="VariableRange674" localSheetId="2">#REF!</definedName>
    <definedName name="VariableRange674">#REF!</definedName>
    <definedName name="VariableRange675" localSheetId="0">#REF!</definedName>
    <definedName name="VariableRange675" localSheetId="1">#REF!</definedName>
    <definedName name="VariableRange675" localSheetId="2">#REF!</definedName>
    <definedName name="VariableRange675">#REF!</definedName>
    <definedName name="VariableRange677" localSheetId="0">#REF!</definedName>
    <definedName name="VariableRange677" localSheetId="1">#REF!</definedName>
    <definedName name="VariableRange677" localSheetId="2">#REF!</definedName>
    <definedName name="VariableRange677">#REF!</definedName>
    <definedName name="VariableRange678" localSheetId="0">#REF!</definedName>
    <definedName name="VariableRange678" localSheetId="1">#REF!</definedName>
    <definedName name="VariableRange678" localSheetId="2">#REF!</definedName>
    <definedName name="VariableRange678">#REF!</definedName>
    <definedName name="VariableRange679" localSheetId="0">#REF!</definedName>
    <definedName name="VariableRange679" localSheetId="1">#REF!</definedName>
    <definedName name="VariableRange679" localSheetId="2">#REF!</definedName>
    <definedName name="VariableRange679">#REF!</definedName>
    <definedName name="VariableRange68" localSheetId="0">#REF!</definedName>
    <definedName name="VariableRange68" localSheetId="1">#REF!</definedName>
    <definedName name="VariableRange68" localSheetId="2">#REF!</definedName>
    <definedName name="VariableRange68">#REF!</definedName>
    <definedName name="VariableRange680" localSheetId="0">#REF!</definedName>
    <definedName name="VariableRange680" localSheetId="1">#REF!</definedName>
    <definedName name="VariableRange680" localSheetId="2">#REF!</definedName>
    <definedName name="VariableRange680">#REF!</definedName>
    <definedName name="VariableRange681" localSheetId="0">#REF!</definedName>
    <definedName name="VariableRange681" localSheetId="1">#REF!</definedName>
    <definedName name="VariableRange681" localSheetId="2">#REF!</definedName>
    <definedName name="VariableRange681">#REF!</definedName>
    <definedName name="VariableRange682" localSheetId="0">#REF!</definedName>
    <definedName name="VariableRange682" localSheetId="1">#REF!</definedName>
    <definedName name="VariableRange682" localSheetId="2">#REF!</definedName>
    <definedName name="VariableRange682">#REF!</definedName>
    <definedName name="VariableRange683" localSheetId="0">#REF!</definedName>
    <definedName name="VariableRange683" localSheetId="1">#REF!</definedName>
    <definedName name="VariableRange683" localSheetId="2">#REF!</definedName>
    <definedName name="VariableRange683">#REF!</definedName>
    <definedName name="VariableRange684" localSheetId="0">#REF!</definedName>
    <definedName name="VariableRange684" localSheetId="1">#REF!</definedName>
    <definedName name="VariableRange684" localSheetId="2">#REF!</definedName>
    <definedName name="VariableRange684">#REF!</definedName>
    <definedName name="VariableRange686" localSheetId="0">#REF!</definedName>
    <definedName name="VariableRange686" localSheetId="1">#REF!</definedName>
    <definedName name="VariableRange686" localSheetId="2">#REF!</definedName>
    <definedName name="VariableRange686">#REF!</definedName>
    <definedName name="VariableRange687" localSheetId="0">#REF!</definedName>
    <definedName name="VariableRange687" localSheetId="1">#REF!</definedName>
    <definedName name="VariableRange687" localSheetId="2">#REF!</definedName>
    <definedName name="VariableRange687">#REF!</definedName>
    <definedName name="VariableRange688" localSheetId="0">#REF!</definedName>
    <definedName name="VariableRange688" localSheetId="1">#REF!</definedName>
    <definedName name="VariableRange688" localSheetId="2">#REF!</definedName>
    <definedName name="VariableRange688">#REF!</definedName>
    <definedName name="VariableRange689" localSheetId="0">#REF!</definedName>
    <definedName name="VariableRange689" localSheetId="1">#REF!</definedName>
    <definedName name="VariableRange689" localSheetId="2">#REF!</definedName>
    <definedName name="VariableRange689">#REF!</definedName>
    <definedName name="VariableRange69" localSheetId="0">#REF!</definedName>
    <definedName name="VariableRange69" localSheetId="1">#REF!</definedName>
    <definedName name="VariableRange69" localSheetId="2">#REF!</definedName>
    <definedName name="VariableRange69">#REF!</definedName>
    <definedName name="VariableRange690" localSheetId="0">#REF!</definedName>
    <definedName name="VariableRange690" localSheetId="1">#REF!</definedName>
    <definedName name="VariableRange690" localSheetId="2">#REF!</definedName>
    <definedName name="VariableRange690">#REF!</definedName>
    <definedName name="VariableRange691" localSheetId="0">#REF!</definedName>
    <definedName name="VariableRange691" localSheetId="1">#REF!</definedName>
    <definedName name="VariableRange691" localSheetId="2">#REF!</definedName>
    <definedName name="VariableRange691">#REF!</definedName>
    <definedName name="VariableRange692" localSheetId="0">#REF!</definedName>
    <definedName name="VariableRange692" localSheetId="1">#REF!</definedName>
    <definedName name="VariableRange692" localSheetId="2">#REF!</definedName>
    <definedName name="VariableRange692">#REF!</definedName>
    <definedName name="VariableRange693" localSheetId="0">#REF!</definedName>
    <definedName name="VariableRange693" localSheetId="1">#REF!</definedName>
    <definedName name="VariableRange693" localSheetId="2">#REF!</definedName>
    <definedName name="VariableRange693">#REF!</definedName>
    <definedName name="VariableRange694" localSheetId="0">#REF!</definedName>
    <definedName name="VariableRange694" localSheetId="1">#REF!</definedName>
    <definedName name="VariableRange694" localSheetId="2">#REF!</definedName>
    <definedName name="VariableRange694">#REF!</definedName>
    <definedName name="VariableRange696" localSheetId="0">#REF!</definedName>
    <definedName name="VariableRange696" localSheetId="1">#REF!</definedName>
    <definedName name="VariableRange696" localSheetId="2">#REF!</definedName>
    <definedName name="VariableRange696">#REF!</definedName>
    <definedName name="VariableRange697" localSheetId="0">#REF!</definedName>
    <definedName name="VariableRange697" localSheetId="1">#REF!</definedName>
    <definedName name="VariableRange697" localSheetId="2">#REF!</definedName>
    <definedName name="VariableRange697">#REF!</definedName>
    <definedName name="VariableRange698" localSheetId="0">#REF!</definedName>
    <definedName name="VariableRange698" localSheetId="1">#REF!</definedName>
    <definedName name="VariableRange698" localSheetId="2">#REF!</definedName>
    <definedName name="VariableRange698">#REF!</definedName>
    <definedName name="VariableRange699" localSheetId="0">#REF!</definedName>
    <definedName name="VariableRange699" localSheetId="1">#REF!</definedName>
    <definedName name="VariableRange699" localSheetId="2">#REF!</definedName>
    <definedName name="VariableRange699">#REF!</definedName>
    <definedName name="VariableRange7" localSheetId="0">#REF!</definedName>
    <definedName name="VariableRange7" localSheetId="1">#REF!</definedName>
    <definedName name="VariableRange7" localSheetId="2">#REF!</definedName>
    <definedName name="VariableRange7">#REF!</definedName>
    <definedName name="VariableRange70" localSheetId="0">#REF!</definedName>
    <definedName name="VariableRange70" localSheetId="1">#REF!</definedName>
    <definedName name="VariableRange70" localSheetId="2">#REF!</definedName>
    <definedName name="VariableRange70">#REF!</definedName>
    <definedName name="VariableRange700" localSheetId="0">#REF!</definedName>
    <definedName name="VariableRange700" localSheetId="1">#REF!</definedName>
    <definedName name="VariableRange700" localSheetId="2">#REF!</definedName>
    <definedName name="VariableRange700">#REF!</definedName>
    <definedName name="VariableRange701" localSheetId="0">#REF!</definedName>
    <definedName name="VariableRange701" localSheetId="1">#REF!</definedName>
    <definedName name="VariableRange701" localSheetId="2">#REF!</definedName>
    <definedName name="VariableRange701">#REF!</definedName>
    <definedName name="VariableRange702" localSheetId="0">#REF!</definedName>
    <definedName name="VariableRange702" localSheetId="1">#REF!</definedName>
    <definedName name="VariableRange702" localSheetId="2">#REF!</definedName>
    <definedName name="VariableRange702">#REF!</definedName>
    <definedName name="VariableRange703" localSheetId="0">#REF!</definedName>
    <definedName name="VariableRange703" localSheetId="1">#REF!</definedName>
    <definedName name="VariableRange703" localSheetId="2">#REF!</definedName>
    <definedName name="VariableRange703">#REF!</definedName>
    <definedName name="VariableRange704" localSheetId="0">#REF!</definedName>
    <definedName name="VariableRange704" localSheetId="1">#REF!</definedName>
    <definedName name="VariableRange704" localSheetId="2">#REF!</definedName>
    <definedName name="VariableRange704">#REF!</definedName>
    <definedName name="VariableRange705" localSheetId="0">#REF!</definedName>
    <definedName name="VariableRange705" localSheetId="1">#REF!</definedName>
    <definedName name="VariableRange705" localSheetId="2">#REF!</definedName>
    <definedName name="VariableRange705">#REF!</definedName>
    <definedName name="VariableRange707" localSheetId="0">#REF!</definedName>
    <definedName name="VariableRange707" localSheetId="1">#REF!</definedName>
    <definedName name="VariableRange707" localSheetId="2">#REF!</definedName>
    <definedName name="VariableRange707">#REF!</definedName>
    <definedName name="VariableRange708" localSheetId="0">#REF!</definedName>
    <definedName name="VariableRange708" localSheetId="1">#REF!</definedName>
    <definedName name="VariableRange708" localSheetId="2">#REF!</definedName>
    <definedName name="VariableRange708">#REF!</definedName>
    <definedName name="VariableRange71" localSheetId="0">#REF!</definedName>
    <definedName name="VariableRange71" localSheetId="1">#REF!</definedName>
    <definedName name="VariableRange71" localSheetId="2">#REF!</definedName>
    <definedName name="VariableRange71">#REF!</definedName>
    <definedName name="VariableRange710" localSheetId="0">#REF!</definedName>
    <definedName name="VariableRange710" localSheetId="1">#REF!</definedName>
    <definedName name="VariableRange710" localSheetId="2">#REF!</definedName>
    <definedName name="VariableRange710">#REF!</definedName>
    <definedName name="VariableRange711" localSheetId="0">#REF!</definedName>
    <definedName name="VariableRange711" localSheetId="1">#REF!</definedName>
    <definedName name="VariableRange711" localSheetId="2">#REF!</definedName>
    <definedName name="VariableRange711">#REF!</definedName>
    <definedName name="VariableRange713" localSheetId="0">#REF!</definedName>
    <definedName name="VariableRange713" localSheetId="1">#REF!</definedName>
    <definedName name="VariableRange713" localSheetId="2">#REF!</definedName>
    <definedName name="VariableRange713">#REF!</definedName>
    <definedName name="VariableRange714" localSheetId="0">#REF!</definedName>
    <definedName name="VariableRange714" localSheetId="1">#REF!</definedName>
    <definedName name="VariableRange714" localSheetId="2">#REF!</definedName>
    <definedName name="VariableRange714">#REF!</definedName>
    <definedName name="VariableRange716" localSheetId="0">#REF!</definedName>
    <definedName name="VariableRange716" localSheetId="1">#REF!</definedName>
    <definedName name="VariableRange716" localSheetId="2">#REF!</definedName>
    <definedName name="VariableRange716">#REF!</definedName>
    <definedName name="VariableRange717" localSheetId="0">#REF!</definedName>
    <definedName name="VariableRange717" localSheetId="1">#REF!</definedName>
    <definedName name="VariableRange717" localSheetId="2">#REF!</definedName>
    <definedName name="VariableRange717">#REF!</definedName>
    <definedName name="VariableRange718" localSheetId="0">#REF!</definedName>
    <definedName name="VariableRange718" localSheetId="1">#REF!</definedName>
    <definedName name="VariableRange718" localSheetId="2">#REF!</definedName>
    <definedName name="VariableRange718">#REF!</definedName>
    <definedName name="VariableRange719" localSheetId="0">#REF!</definedName>
    <definedName name="VariableRange719" localSheetId="1">#REF!</definedName>
    <definedName name="VariableRange719" localSheetId="2">#REF!</definedName>
    <definedName name="VariableRange719">#REF!</definedName>
    <definedName name="VariableRange72" localSheetId="0">#REF!</definedName>
    <definedName name="VariableRange72" localSheetId="1">#REF!</definedName>
    <definedName name="VariableRange72" localSheetId="2">#REF!</definedName>
    <definedName name="VariableRange72">#REF!</definedName>
    <definedName name="VariableRange720" localSheetId="0">#REF!</definedName>
    <definedName name="VariableRange720" localSheetId="1">#REF!</definedName>
    <definedName name="VariableRange720" localSheetId="2">#REF!</definedName>
    <definedName name="VariableRange720">#REF!</definedName>
    <definedName name="VariableRange721" localSheetId="0">#REF!</definedName>
    <definedName name="VariableRange721" localSheetId="1">#REF!</definedName>
    <definedName name="VariableRange721" localSheetId="2">#REF!</definedName>
    <definedName name="VariableRange721">#REF!</definedName>
    <definedName name="VariableRange722" localSheetId="0">#REF!</definedName>
    <definedName name="VariableRange722" localSheetId="1">#REF!</definedName>
    <definedName name="VariableRange722" localSheetId="2">#REF!</definedName>
    <definedName name="VariableRange722">#REF!</definedName>
    <definedName name="VariableRange723" localSheetId="0">#REF!</definedName>
    <definedName name="VariableRange723" localSheetId="1">#REF!</definedName>
    <definedName name="VariableRange723" localSheetId="2">#REF!</definedName>
    <definedName name="VariableRange723">#REF!</definedName>
    <definedName name="VariableRange724" localSheetId="0">#REF!</definedName>
    <definedName name="VariableRange724" localSheetId="1">#REF!</definedName>
    <definedName name="VariableRange724" localSheetId="2">#REF!</definedName>
    <definedName name="VariableRange724">#REF!</definedName>
    <definedName name="VariableRange725" localSheetId="0">#REF!</definedName>
    <definedName name="VariableRange725" localSheetId="1">#REF!</definedName>
    <definedName name="VariableRange725" localSheetId="2">#REF!</definedName>
    <definedName name="VariableRange725">#REF!</definedName>
    <definedName name="VariableRange726" localSheetId="0">#REF!</definedName>
    <definedName name="VariableRange726" localSheetId="1">#REF!</definedName>
    <definedName name="VariableRange726" localSheetId="2">#REF!</definedName>
    <definedName name="VariableRange726">#REF!</definedName>
    <definedName name="VariableRange728" localSheetId="0">#REF!</definedName>
    <definedName name="VariableRange728" localSheetId="1">#REF!</definedName>
    <definedName name="VariableRange728" localSheetId="2">#REF!</definedName>
    <definedName name="VariableRange728">#REF!</definedName>
    <definedName name="VariableRange73" localSheetId="0">#REF!</definedName>
    <definedName name="VariableRange73" localSheetId="1">#REF!</definedName>
    <definedName name="VariableRange73" localSheetId="2">#REF!</definedName>
    <definedName name="VariableRange73">#REF!</definedName>
    <definedName name="VariableRange730" localSheetId="0">#REF!</definedName>
    <definedName name="VariableRange730" localSheetId="1">#REF!</definedName>
    <definedName name="VariableRange730" localSheetId="2">#REF!</definedName>
    <definedName name="VariableRange730">#REF!</definedName>
    <definedName name="VariableRange731" localSheetId="0">#REF!</definedName>
    <definedName name="VariableRange731" localSheetId="1">#REF!</definedName>
    <definedName name="VariableRange731" localSheetId="2">#REF!</definedName>
    <definedName name="VariableRange731">#REF!</definedName>
    <definedName name="VariableRange732" localSheetId="0">#REF!</definedName>
    <definedName name="VariableRange732" localSheetId="1">#REF!</definedName>
    <definedName name="VariableRange732" localSheetId="2">#REF!</definedName>
    <definedName name="VariableRange732">#REF!</definedName>
    <definedName name="VariableRange733" localSheetId="0">#REF!</definedName>
    <definedName name="VariableRange733" localSheetId="1">#REF!</definedName>
    <definedName name="VariableRange733" localSheetId="2">#REF!</definedName>
    <definedName name="VariableRange733">#REF!</definedName>
    <definedName name="VariableRange734" localSheetId="0">#REF!</definedName>
    <definedName name="VariableRange734" localSheetId="1">#REF!</definedName>
    <definedName name="VariableRange734" localSheetId="2">#REF!</definedName>
    <definedName name="VariableRange734">#REF!</definedName>
    <definedName name="VariableRange735" localSheetId="0">#REF!</definedName>
    <definedName name="VariableRange735" localSheetId="1">#REF!</definedName>
    <definedName name="VariableRange735" localSheetId="2">#REF!</definedName>
    <definedName name="VariableRange735">#REF!</definedName>
    <definedName name="VariableRange738" localSheetId="0">#REF!</definedName>
    <definedName name="VariableRange738" localSheetId="1">#REF!</definedName>
    <definedName name="VariableRange738" localSheetId="2">#REF!</definedName>
    <definedName name="VariableRange738">#REF!</definedName>
    <definedName name="VariableRange739" localSheetId="0">#REF!</definedName>
    <definedName name="VariableRange739" localSheetId="1">#REF!</definedName>
    <definedName name="VariableRange739" localSheetId="2">#REF!</definedName>
    <definedName name="VariableRange739">#REF!</definedName>
    <definedName name="VariableRange74" localSheetId="0">#REF!</definedName>
    <definedName name="VariableRange74" localSheetId="1">#REF!</definedName>
    <definedName name="VariableRange74" localSheetId="2">#REF!</definedName>
    <definedName name="VariableRange74">#REF!</definedName>
    <definedName name="VariableRange740" localSheetId="0">#REF!</definedName>
    <definedName name="VariableRange740" localSheetId="1">#REF!</definedName>
    <definedName name="VariableRange740" localSheetId="2">#REF!</definedName>
    <definedName name="VariableRange740">#REF!</definedName>
    <definedName name="VariableRange741" localSheetId="0">#REF!</definedName>
    <definedName name="VariableRange741" localSheetId="1">#REF!</definedName>
    <definedName name="VariableRange741" localSheetId="2">#REF!</definedName>
    <definedName name="VariableRange741">#REF!</definedName>
    <definedName name="VariableRange742" localSheetId="0">#REF!</definedName>
    <definedName name="VariableRange742" localSheetId="1">#REF!</definedName>
    <definedName name="VariableRange742" localSheetId="2">#REF!</definedName>
    <definedName name="VariableRange742">#REF!</definedName>
    <definedName name="VariableRange743" localSheetId="0">#REF!</definedName>
    <definedName name="VariableRange743" localSheetId="1">#REF!</definedName>
    <definedName name="VariableRange743" localSheetId="2">#REF!</definedName>
    <definedName name="VariableRange743">#REF!</definedName>
    <definedName name="VariableRange744" localSheetId="0">#REF!</definedName>
    <definedName name="VariableRange744" localSheetId="1">#REF!</definedName>
    <definedName name="VariableRange744" localSheetId="2">#REF!</definedName>
    <definedName name="VariableRange744">#REF!</definedName>
    <definedName name="VariableRange745" localSheetId="0">#REF!</definedName>
    <definedName name="VariableRange745" localSheetId="1">#REF!</definedName>
    <definedName name="VariableRange745" localSheetId="2">#REF!</definedName>
    <definedName name="VariableRange745">#REF!</definedName>
    <definedName name="VariableRange747" localSheetId="0">#REF!</definedName>
    <definedName name="VariableRange747" localSheetId="1">#REF!</definedName>
    <definedName name="VariableRange747" localSheetId="2">#REF!</definedName>
    <definedName name="VariableRange747">#REF!</definedName>
    <definedName name="VariableRange748" localSheetId="0">#REF!</definedName>
    <definedName name="VariableRange748" localSheetId="1">#REF!</definedName>
    <definedName name="VariableRange748" localSheetId="2">#REF!</definedName>
    <definedName name="VariableRange748">#REF!</definedName>
    <definedName name="VariableRange749" localSheetId="0">#REF!</definedName>
    <definedName name="VariableRange749" localSheetId="1">#REF!</definedName>
    <definedName name="VariableRange749" localSheetId="2">#REF!</definedName>
    <definedName name="VariableRange749">#REF!</definedName>
    <definedName name="VariableRange75" localSheetId="0">#REF!</definedName>
    <definedName name="VariableRange75" localSheetId="1">#REF!</definedName>
    <definedName name="VariableRange75" localSheetId="2">#REF!</definedName>
    <definedName name="VariableRange75">#REF!</definedName>
    <definedName name="VariableRange750" localSheetId="0">#REF!</definedName>
    <definedName name="VariableRange750" localSheetId="1">#REF!</definedName>
    <definedName name="VariableRange750" localSheetId="2">#REF!</definedName>
    <definedName name="VariableRange750">#REF!</definedName>
    <definedName name="VariableRange751" localSheetId="0">#REF!</definedName>
    <definedName name="VariableRange751" localSheetId="1">#REF!</definedName>
    <definedName name="VariableRange751" localSheetId="2">#REF!</definedName>
    <definedName name="VariableRange751">#REF!</definedName>
    <definedName name="VariableRange752" localSheetId="0">#REF!</definedName>
    <definedName name="VariableRange752" localSheetId="1">#REF!</definedName>
    <definedName name="VariableRange752" localSheetId="2">#REF!</definedName>
    <definedName name="VariableRange752">#REF!</definedName>
    <definedName name="VariableRange753" localSheetId="0">#REF!</definedName>
    <definedName name="VariableRange753" localSheetId="1">#REF!</definedName>
    <definedName name="VariableRange753" localSheetId="2">#REF!</definedName>
    <definedName name="VariableRange753">#REF!</definedName>
    <definedName name="VariableRange754" localSheetId="0">#REF!</definedName>
    <definedName name="VariableRange754" localSheetId="1">#REF!</definedName>
    <definedName name="VariableRange754" localSheetId="2">#REF!</definedName>
    <definedName name="VariableRange754">#REF!</definedName>
    <definedName name="VariableRange756" localSheetId="0">#REF!</definedName>
    <definedName name="VariableRange756" localSheetId="1">#REF!</definedName>
    <definedName name="VariableRange756" localSheetId="2">#REF!</definedName>
    <definedName name="VariableRange756">#REF!</definedName>
    <definedName name="VariableRange757" localSheetId="0">#REF!</definedName>
    <definedName name="VariableRange757" localSheetId="1">#REF!</definedName>
    <definedName name="VariableRange757" localSheetId="2">#REF!</definedName>
    <definedName name="VariableRange757">#REF!</definedName>
    <definedName name="VariableRange758" localSheetId="0">#REF!</definedName>
    <definedName name="VariableRange758" localSheetId="1">#REF!</definedName>
    <definedName name="VariableRange758" localSheetId="2">#REF!</definedName>
    <definedName name="VariableRange758">#REF!</definedName>
    <definedName name="VariableRange759" localSheetId="0">#REF!</definedName>
    <definedName name="VariableRange759" localSheetId="1">#REF!</definedName>
    <definedName name="VariableRange759" localSheetId="2">#REF!</definedName>
    <definedName name="VariableRange759">#REF!</definedName>
    <definedName name="VariableRange76" localSheetId="0">#REF!</definedName>
    <definedName name="VariableRange76" localSheetId="1">#REF!</definedName>
    <definedName name="VariableRange76" localSheetId="2">#REF!</definedName>
    <definedName name="VariableRange76">#REF!</definedName>
    <definedName name="VariableRange760" localSheetId="0">#REF!</definedName>
    <definedName name="VariableRange760" localSheetId="1">#REF!</definedName>
    <definedName name="VariableRange760" localSheetId="2">#REF!</definedName>
    <definedName name="VariableRange760">#REF!</definedName>
    <definedName name="VariableRange761" localSheetId="0">#REF!</definedName>
    <definedName name="VariableRange761" localSheetId="1">#REF!</definedName>
    <definedName name="VariableRange761" localSheetId="2">#REF!</definedName>
    <definedName name="VariableRange761">#REF!</definedName>
    <definedName name="VariableRange762" localSheetId="0">#REF!</definedName>
    <definedName name="VariableRange762" localSheetId="1">#REF!</definedName>
    <definedName name="VariableRange762" localSheetId="2">#REF!</definedName>
    <definedName name="VariableRange762">#REF!</definedName>
    <definedName name="VariableRange763" localSheetId="0">#REF!</definedName>
    <definedName name="VariableRange763" localSheetId="1">#REF!</definedName>
    <definedName name="VariableRange763" localSheetId="2">#REF!</definedName>
    <definedName name="VariableRange763">#REF!</definedName>
    <definedName name="VariableRange764" localSheetId="0">#REF!</definedName>
    <definedName name="VariableRange764" localSheetId="1">#REF!</definedName>
    <definedName name="VariableRange764" localSheetId="2">#REF!</definedName>
    <definedName name="VariableRange764">#REF!</definedName>
    <definedName name="VariableRange765" localSheetId="0">#REF!</definedName>
    <definedName name="VariableRange765" localSheetId="1">#REF!</definedName>
    <definedName name="VariableRange765" localSheetId="2">#REF!</definedName>
    <definedName name="VariableRange765">#REF!</definedName>
    <definedName name="VariableRange767" localSheetId="0">#REF!</definedName>
    <definedName name="VariableRange767" localSheetId="1">#REF!</definedName>
    <definedName name="VariableRange767" localSheetId="2">#REF!</definedName>
    <definedName name="VariableRange767">#REF!</definedName>
    <definedName name="VariableRange768" localSheetId="0">#REF!</definedName>
    <definedName name="VariableRange768" localSheetId="1">#REF!</definedName>
    <definedName name="VariableRange768" localSheetId="2">#REF!</definedName>
    <definedName name="VariableRange768">#REF!</definedName>
    <definedName name="VariableRange769" localSheetId="0">#REF!</definedName>
    <definedName name="VariableRange769" localSheetId="1">#REF!</definedName>
    <definedName name="VariableRange769" localSheetId="2">#REF!</definedName>
    <definedName name="VariableRange769">#REF!</definedName>
    <definedName name="VariableRange77" localSheetId="0">#REF!</definedName>
    <definedName name="VariableRange77" localSheetId="1">#REF!</definedName>
    <definedName name="VariableRange77" localSheetId="2">#REF!</definedName>
    <definedName name="VariableRange77">#REF!</definedName>
    <definedName name="VariableRange770" localSheetId="0">#REF!</definedName>
    <definedName name="VariableRange770" localSheetId="1">#REF!</definedName>
    <definedName name="VariableRange770" localSheetId="2">#REF!</definedName>
    <definedName name="VariableRange770">#REF!</definedName>
    <definedName name="VariableRange771" localSheetId="0">#REF!</definedName>
    <definedName name="VariableRange771" localSheetId="1">#REF!</definedName>
    <definedName name="VariableRange771" localSheetId="2">#REF!</definedName>
    <definedName name="VariableRange771">#REF!</definedName>
    <definedName name="VariableRange772" localSheetId="0">#REF!</definedName>
    <definedName name="VariableRange772" localSheetId="1">#REF!</definedName>
    <definedName name="VariableRange772" localSheetId="2">#REF!</definedName>
    <definedName name="VariableRange772">#REF!</definedName>
    <definedName name="VariableRange773" localSheetId="0">#REF!</definedName>
    <definedName name="VariableRange773" localSheetId="1">#REF!</definedName>
    <definedName name="VariableRange773" localSheetId="2">#REF!</definedName>
    <definedName name="VariableRange773">#REF!</definedName>
    <definedName name="VariableRange774" localSheetId="0">#REF!</definedName>
    <definedName name="VariableRange774" localSheetId="1">#REF!</definedName>
    <definedName name="VariableRange774" localSheetId="2">#REF!</definedName>
    <definedName name="VariableRange774">#REF!</definedName>
    <definedName name="VariableRange775" localSheetId="0">#REF!</definedName>
    <definedName name="VariableRange775" localSheetId="1">#REF!</definedName>
    <definedName name="VariableRange775" localSheetId="2">#REF!</definedName>
    <definedName name="VariableRange775">#REF!</definedName>
    <definedName name="VariableRange776" localSheetId="0">#REF!</definedName>
    <definedName name="VariableRange776" localSheetId="1">#REF!</definedName>
    <definedName name="VariableRange776" localSheetId="2">#REF!</definedName>
    <definedName name="VariableRange776">#REF!</definedName>
    <definedName name="VariableRange777" localSheetId="0">#REF!</definedName>
    <definedName name="VariableRange777" localSheetId="1">#REF!</definedName>
    <definedName name="VariableRange777" localSheetId="2">#REF!</definedName>
    <definedName name="VariableRange777">#REF!</definedName>
    <definedName name="VariableRange778" localSheetId="0">#REF!</definedName>
    <definedName name="VariableRange778" localSheetId="1">#REF!</definedName>
    <definedName name="VariableRange778" localSheetId="2">#REF!</definedName>
    <definedName name="VariableRange778">#REF!</definedName>
    <definedName name="VariableRange779" localSheetId="0">#REF!</definedName>
    <definedName name="VariableRange779" localSheetId="1">#REF!</definedName>
    <definedName name="VariableRange779" localSheetId="2">#REF!</definedName>
    <definedName name="VariableRange779">#REF!</definedName>
    <definedName name="VariableRange78" localSheetId="0">#REF!</definedName>
    <definedName name="VariableRange78" localSheetId="1">#REF!</definedName>
    <definedName name="VariableRange78" localSheetId="2">#REF!</definedName>
    <definedName name="VariableRange78">#REF!</definedName>
    <definedName name="VariableRange780" localSheetId="0">#REF!</definedName>
    <definedName name="VariableRange780" localSheetId="1">#REF!</definedName>
    <definedName name="VariableRange780" localSheetId="2">#REF!</definedName>
    <definedName name="VariableRange780">#REF!</definedName>
    <definedName name="VariableRange781" localSheetId="0">#REF!</definedName>
    <definedName name="VariableRange781" localSheetId="1">#REF!</definedName>
    <definedName name="VariableRange781" localSheetId="2">#REF!</definedName>
    <definedName name="VariableRange781">#REF!</definedName>
    <definedName name="VariableRange782" localSheetId="0">#REF!</definedName>
    <definedName name="VariableRange782" localSheetId="1">#REF!</definedName>
    <definedName name="VariableRange782" localSheetId="2">#REF!</definedName>
    <definedName name="VariableRange782">#REF!</definedName>
    <definedName name="VariableRange783" localSheetId="0">#REF!</definedName>
    <definedName name="VariableRange783" localSheetId="1">#REF!</definedName>
    <definedName name="VariableRange783" localSheetId="2">#REF!</definedName>
    <definedName name="VariableRange783">#REF!</definedName>
    <definedName name="VariableRange784" localSheetId="0">#REF!</definedName>
    <definedName name="VariableRange784" localSheetId="1">#REF!</definedName>
    <definedName name="VariableRange784" localSheetId="2">#REF!</definedName>
    <definedName name="VariableRange784">#REF!</definedName>
    <definedName name="VariableRange785" localSheetId="0">#REF!</definedName>
    <definedName name="VariableRange785" localSheetId="1">#REF!</definedName>
    <definedName name="VariableRange785" localSheetId="2">#REF!</definedName>
    <definedName name="VariableRange785">#REF!</definedName>
    <definedName name="VariableRange789" localSheetId="0">#REF!</definedName>
    <definedName name="VariableRange789" localSheetId="1">#REF!</definedName>
    <definedName name="VariableRange789" localSheetId="2">#REF!</definedName>
    <definedName name="VariableRange789">#REF!</definedName>
    <definedName name="VariableRange79" localSheetId="0">#REF!</definedName>
    <definedName name="VariableRange79" localSheetId="1">#REF!</definedName>
    <definedName name="VariableRange79" localSheetId="2">#REF!</definedName>
    <definedName name="VariableRange79">#REF!</definedName>
    <definedName name="VariableRange791" localSheetId="0">#REF!</definedName>
    <definedName name="VariableRange791" localSheetId="1">#REF!</definedName>
    <definedName name="VariableRange791" localSheetId="2">#REF!</definedName>
    <definedName name="VariableRange791">#REF!</definedName>
    <definedName name="VariableRange792" localSheetId="0">#REF!</definedName>
    <definedName name="VariableRange792" localSheetId="1">#REF!</definedName>
    <definedName name="VariableRange792" localSheetId="2">#REF!</definedName>
    <definedName name="VariableRange792">#REF!</definedName>
    <definedName name="VariableRange793" localSheetId="0">#REF!</definedName>
    <definedName name="VariableRange793" localSheetId="1">#REF!</definedName>
    <definedName name="VariableRange793" localSheetId="2">#REF!</definedName>
    <definedName name="VariableRange793">#REF!</definedName>
    <definedName name="VariableRange794" localSheetId="0">#REF!</definedName>
    <definedName name="VariableRange794" localSheetId="1">#REF!</definedName>
    <definedName name="VariableRange794" localSheetId="2">#REF!</definedName>
    <definedName name="VariableRange794">#REF!</definedName>
    <definedName name="VariableRange795" localSheetId="0">#REF!</definedName>
    <definedName name="VariableRange795" localSheetId="1">#REF!</definedName>
    <definedName name="VariableRange795" localSheetId="2">#REF!</definedName>
    <definedName name="VariableRange795">#REF!</definedName>
    <definedName name="VariableRange796" localSheetId="0">#REF!</definedName>
    <definedName name="VariableRange796" localSheetId="1">#REF!</definedName>
    <definedName name="VariableRange796" localSheetId="2">#REF!</definedName>
    <definedName name="VariableRange796">#REF!</definedName>
    <definedName name="VariableRange799" localSheetId="0">#REF!</definedName>
    <definedName name="VariableRange799" localSheetId="1">#REF!</definedName>
    <definedName name="VariableRange799" localSheetId="2">#REF!</definedName>
    <definedName name="VariableRange799">#REF!</definedName>
    <definedName name="VariableRange8" localSheetId="0">#REF!</definedName>
    <definedName name="VariableRange8" localSheetId="1">#REF!</definedName>
    <definedName name="VariableRange8" localSheetId="2">#REF!</definedName>
    <definedName name="VariableRange8">#REF!</definedName>
    <definedName name="VariableRange80" localSheetId="0">#REF!</definedName>
    <definedName name="VariableRange80" localSheetId="1">#REF!</definedName>
    <definedName name="VariableRange80" localSheetId="2">#REF!</definedName>
    <definedName name="VariableRange80">#REF!</definedName>
    <definedName name="VariableRange800" localSheetId="0">#REF!</definedName>
    <definedName name="VariableRange800" localSheetId="1">#REF!</definedName>
    <definedName name="VariableRange800" localSheetId="2">#REF!</definedName>
    <definedName name="VariableRange800">#REF!</definedName>
    <definedName name="VariableRange801" localSheetId="0">#REF!</definedName>
    <definedName name="VariableRange801" localSheetId="1">#REF!</definedName>
    <definedName name="VariableRange801" localSheetId="2">#REF!</definedName>
    <definedName name="VariableRange801">#REF!</definedName>
    <definedName name="VariableRange802" localSheetId="0">#REF!</definedName>
    <definedName name="VariableRange802" localSheetId="1">#REF!</definedName>
    <definedName name="VariableRange802" localSheetId="2">#REF!</definedName>
    <definedName name="VariableRange802">#REF!</definedName>
    <definedName name="VariableRange803" localSheetId="0">#REF!</definedName>
    <definedName name="VariableRange803" localSheetId="1">#REF!</definedName>
    <definedName name="VariableRange803" localSheetId="2">#REF!</definedName>
    <definedName name="VariableRange803">#REF!</definedName>
    <definedName name="VariableRange804" localSheetId="0">#REF!</definedName>
    <definedName name="VariableRange804" localSheetId="1">#REF!</definedName>
    <definedName name="VariableRange804" localSheetId="2">#REF!</definedName>
    <definedName name="VariableRange804">#REF!</definedName>
    <definedName name="VariableRange805" localSheetId="0">#REF!</definedName>
    <definedName name="VariableRange805" localSheetId="1">#REF!</definedName>
    <definedName name="VariableRange805" localSheetId="2">#REF!</definedName>
    <definedName name="VariableRange805">#REF!</definedName>
    <definedName name="VariableRange806" localSheetId="0">#REF!</definedName>
    <definedName name="VariableRange806" localSheetId="1">#REF!</definedName>
    <definedName name="VariableRange806" localSheetId="2">#REF!</definedName>
    <definedName name="VariableRange806">#REF!</definedName>
    <definedName name="VariableRange808" localSheetId="0">#REF!</definedName>
    <definedName name="VariableRange808" localSheetId="1">#REF!</definedName>
    <definedName name="VariableRange808" localSheetId="2">#REF!</definedName>
    <definedName name="VariableRange808">#REF!</definedName>
    <definedName name="VariableRange809" localSheetId="0">#REF!</definedName>
    <definedName name="VariableRange809" localSheetId="1">#REF!</definedName>
    <definedName name="VariableRange809" localSheetId="2">#REF!</definedName>
    <definedName name="VariableRange809">#REF!</definedName>
    <definedName name="VariableRange81" localSheetId="0">#REF!</definedName>
    <definedName name="VariableRange81" localSheetId="1">#REF!</definedName>
    <definedName name="VariableRange81" localSheetId="2">#REF!</definedName>
    <definedName name="VariableRange81">#REF!</definedName>
    <definedName name="VariableRange810" localSheetId="0">#REF!</definedName>
    <definedName name="VariableRange810" localSheetId="1">#REF!</definedName>
    <definedName name="VariableRange810" localSheetId="2">#REF!</definedName>
    <definedName name="VariableRange810">#REF!</definedName>
    <definedName name="VariableRange811" localSheetId="0">#REF!</definedName>
    <definedName name="VariableRange811" localSheetId="1">#REF!</definedName>
    <definedName name="VariableRange811" localSheetId="2">#REF!</definedName>
    <definedName name="VariableRange811">#REF!</definedName>
    <definedName name="VariableRange812" localSheetId="0">#REF!</definedName>
    <definedName name="VariableRange812" localSheetId="1">#REF!</definedName>
    <definedName name="VariableRange812" localSheetId="2">#REF!</definedName>
    <definedName name="VariableRange812">#REF!</definedName>
    <definedName name="VariableRange813" localSheetId="0">#REF!</definedName>
    <definedName name="VariableRange813" localSheetId="1">#REF!</definedName>
    <definedName name="VariableRange813" localSheetId="2">#REF!</definedName>
    <definedName name="VariableRange813">#REF!</definedName>
    <definedName name="VariableRange814" localSheetId="0">#REF!</definedName>
    <definedName name="VariableRange814" localSheetId="1">#REF!</definedName>
    <definedName name="VariableRange814" localSheetId="2">#REF!</definedName>
    <definedName name="VariableRange814">#REF!</definedName>
    <definedName name="VariableRange815" localSheetId="0">#REF!</definedName>
    <definedName name="VariableRange815" localSheetId="1">#REF!</definedName>
    <definedName name="VariableRange815" localSheetId="2">#REF!</definedName>
    <definedName name="VariableRange815">#REF!</definedName>
    <definedName name="VariableRange817" localSheetId="0">#REF!</definedName>
    <definedName name="VariableRange817" localSheetId="1">#REF!</definedName>
    <definedName name="VariableRange817" localSheetId="2">#REF!</definedName>
    <definedName name="VariableRange817">#REF!</definedName>
    <definedName name="VariableRange818" localSheetId="0">#REF!</definedName>
    <definedName name="VariableRange818" localSheetId="1">#REF!</definedName>
    <definedName name="VariableRange818" localSheetId="2">#REF!</definedName>
    <definedName name="VariableRange818">#REF!</definedName>
    <definedName name="VariableRange819" localSheetId="0">#REF!</definedName>
    <definedName name="VariableRange819" localSheetId="1">#REF!</definedName>
    <definedName name="VariableRange819" localSheetId="2">#REF!</definedName>
    <definedName name="VariableRange819">#REF!</definedName>
    <definedName name="VariableRange82" localSheetId="0">#REF!</definedName>
    <definedName name="VariableRange82" localSheetId="1">#REF!</definedName>
    <definedName name="VariableRange82" localSheetId="2">#REF!</definedName>
    <definedName name="VariableRange82">#REF!</definedName>
    <definedName name="VariableRange820" localSheetId="0">#REF!</definedName>
    <definedName name="VariableRange820" localSheetId="1">#REF!</definedName>
    <definedName name="VariableRange820" localSheetId="2">#REF!</definedName>
    <definedName name="VariableRange820">#REF!</definedName>
    <definedName name="VariableRange821" localSheetId="0">#REF!</definedName>
    <definedName name="VariableRange821" localSheetId="1">#REF!</definedName>
    <definedName name="VariableRange821" localSheetId="2">#REF!</definedName>
    <definedName name="VariableRange821">#REF!</definedName>
    <definedName name="VariableRange822" localSheetId="0">#REF!</definedName>
    <definedName name="VariableRange822" localSheetId="1">#REF!</definedName>
    <definedName name="VariableRange822" localSheetId="2">#REF!</definedName>
    <definedName name="VariableRange822">#REF!</definedName>
    <definedName name="VariableRange823" localSheetId="0">#REF!</definedName>
    <definedName name="VariableRange823" localSheetId="1">#REF!</definedName>
    <definedName name="VariableRange823" localSheetId="2">#REF!</definedName>
    <definedName name="VariableRange823">#REF!</definedName>
    <definedName name="VariableRange824" localSheetId="0">#REF!</definedName>
    <definedName name="VariableRange824" localSheetId="1">#REF!</definedName>
    <definedName name="VariableRange824" localSheetId="2">#REF!</definedName>
    <definedName name="VariableRange824">#REF!</definedName>
    <definedName name="VariableRange825" localSheetId="0">#REF!</definedName>
    <definedName name="VariableRange825" localSheetId="1">#REF!</definedName>
    <definedName name="VariableRange825" localSheetId="2">#REF!</definedName>
    <definedName name="VariableRange825">#REF!</definedName>
    <definedName name="VariableRange826" localSheetId="0">#REF!</definedName>
    <definedName name="VariableRange826" localSheetId="1">#REF!</definedName>
    <definedName name="VariableRange826" localSheetId="2">#REF!</definedName>
    <definedName name="VariableRange826">#REF!</definedName>
    <definedName name="VariableRange827" localSheetId="0">#REF!</definedName>
    <definedName name="VariableRange827" localSheetId="1">#REF!</definedName>
    <definedName name="VariableRange827" localSheetId="2">#REF!</definedName>
    <definedName name="VariableRange827">#REF!</definedName>
    <definedName name="VariableRange829" localSheetId="0">#REF!</definedName>
    <definedName name="VariableRange829" localSheetId="1">#REF!</definedName>
    <definedName name="VariableRange829" localSheetId="2">#REF!</definedName>
    <definedName name="VariableRange829">#REF!</definedName>
    <definedName name="VariableRange83" localSheetId="0">#REF!</definedName>
    <definedName name="VariableRange83" localSheetId="1">#REF!</definedName>
    <definedName name="VariableRange83" localSheetId="2">#REF!</definedName>
    <definedName name="VariableRange83">#REF!</definedName>
    <definedName name="VariableRange830" localSheetId="0">#REF!</definedName>
    <definedName name="VariableRange830" localSheetId="1">#REF!</definedName>
    <definedName name="VariableRange830" localSheetId="2">#REF!</definedName>
    <definedName name="VariableRange830">#REF!</definedName>
    <definedName name="VariableRange831" localSheetId="0">#REF!</definedName>
    <definedName name="VariableRange831" localSheetId="1">#REF!</definedName>
    <definedName name="VariableRange831" localSheetId="2">#REF!</definedName>
    <definedName name="VariableRange831">#REF!</definedName>
    <definedName name="VariableRange832" localSheetId="0">#REF!</definedName>
    <definedName name="VariableRange832" localSheetId="1">#REF!</definedName>
    <definedName name="VariableRange832" localSheetId="2">#REF!</definedName>
    <definedName name="VariableRange832">#REF!</definedName>
    <definedName name="VariableRange833" localSheetId="0">#REF!</definedName>
    <definedName name="VariableRange833" localSheetId="1">#REF!</definedName>
    <definedName name="VariableRange833" localSheetId="2">#REF!</definedName>
    <definedName name="VariableRange833">#REF!</definedName>
    <definedName name="VariableRange834" localSheetId="0">#REF!</definedName>
    <definedName name="VariableRange834" localSheetId="1">#REF!</definedName>
    <definedName name="VariableRange834" localSheetId="2">#REF!</definedName>
    <definedName name="VariableRange834">#REF!</definedName>
    <definedName name="VariableRange835" localSheetId="0">#REF!</definedName>
    <definedName name="VariableRange835" localSheetId="1">#REF!</definedName>
    <definedName name="VariableRange835" localSheetId="2">#REF!</definedName>
    <definedName name="VariableRange835">#REF!</definedName>
    <definedName name="VariableRange836" localSheetId="0">#REF!</definedName>
    <definedName name="VariableRange836" localSheetId="1">#REF!</definedName>
    <definedName name="VariableRange836" localSheetId="2">#REF!</definedName>
    <definedName name="VariableRange836">#REF!</definedName>
    <definedName name="VariableRange837" localSheetId="0">#REF!</definedName>
    <definedName name="VariableRange837" localSheetId="1">#REF!</definedName>
    <definedName name="VariableRange837" localSheetId="2">#REF!</definedName>
    <definedName name="VariableRange837">#REF!</definedName>
    <definedName name="VariableRange838" localSheetId="0">#REF!</definedName>
    <definedName name="VariableRange838" localSheetId="1">#REF!</definedName>
    <definedName name="VariableRange838" localSheetId="2">#REF!</definedName>
    <definedName name="VariableRange838">#REF!</definedName>
    <definedName name="VariableRange839" localSheetId="0">#REF!</definedName>
    <definedName name="VariableRange839" localSheetId="1">#REF!</definedName>
    <definedName name="VariableRange839" localSheetId="2">#REF!</definedName>
    <definedName name="VariableRange839">#REF!</definedName>
    <definedName name="VariableRange84" localSheetId="0">#REF!</definedName>
    <definedName name="VariableRange84" localSheetId="1">#REF!</definedName>
    <definedName name="VariableRange84" localSheetId="2">#REF!</definedName>
    <definedName name="VariableRange84">#REF!</definedName>
    <definedName name="VariableRange840" localSheetId="0">#REF!</definedName>
    <definedName name="VariableRange840" localSheetId="1">#REF!</definedName>
    <definedName name="VariableRange840" localSheetId="2">#REF!</definedName>
    <definedName name="VariableRange840">#REF!</definedName>
    <definedName name="VariableRange841" localSheetId="0">#REF!</definedName>
    <definedName name="VariableRange841" localSheetId="1">#REF!</definedName>
    <definedName name="VariableRange841" localSheetId="2">#REF!</definedName>
    <definedName name="VariableRange841">#REF!</definedName>
    <definedName name="VariableRange842" localSheetId="0">#REF!</definedName>
    <definedName name="VariableRange842" localSheetId="1">#REF!</definedName>
    <definedName name="VariableRange842" localSheetId="2">#REF!</definedName>
    <definedName name="VariableRange842">#REF!</definedName>
    <definedName name="VariableRange843" localSheetId="0">#REF!</definedName>
    <definedName name="VariableRange843" localSheetId="1">#REF!</definedName>
    <definedName name="VariableRange843" localSheetId="2">#REF!</definedName>
    <definedName name="VariableRange843">#REF!</definedName>
    <definedName name="VariableRange844" localSheetId="0">#REF!</definedName>
    <definedName name="VariableRange844" localSheetId="1">#REF!</definedName>
    <definedName name="VariableRange844" localSheetId="2">#REF!</definedName>
    <definedName name="VariableRange844">#REF!</definedName>
    <definedName name="VariableRange845" localSheetId="0">#REF!</definedName>
    <definedName name="VariableRange845" localSheetId="1">#REF!</definedName>
    <definedName name="VariableRange845" localSheetId="2">#REF!</definedName>
    <definedName name="VariableRange845">#REF!</definedName>
    <definedName name="VariableRange846" localSheetId="0">#REF!</definedName>
    <definedName name="VariableRange846" localSheetId="1">#REF!</definedName>
    <definedName name="VariableRange846" localSheetId="2">#REF!</definedName>
    <definedName name="VariableRange846">#REF!</definedName>
    <definedName name="VariableRange847" localSheetId="0">#REF!</definedName>
    <definedName name="VariableRange847" localSheetId="1">#REF!</definedName>
    <definedName name="VariableRange847" localSheetId="2">#REF!</definedName>
    <definedName name="VariableRange847">#REF!</definedName>
    <definedName name="VariableRange848" localSheetId="0">#REF!</definedName>
    <definedName name="VariableRange848" localSheetId="1">#REF!</definedName>
    <definedName name="VariableRange848" localSheetId="2">#REF!</definedName>
    <definedName name="VariableRange848">#REF!</definedName>
    <definedName name="VariableRange849" localSheetId="0">#REF!</definedName>
    <definedName name="VariableRange849" localSheetId="1">#REF!</definedName>
    <definedName name="VariableRange849" localSheetId="2">#REF!</definedName>
    <definedName name="VariableRange849">#REF!</definedName>
    <definedName name="VariableRange85" localSheetId="0">#REF!</definedName>
    <definedName name="VariableRange85" localSheetId="1">#REF!</definedName>
    <definedName name="VariableRange85" localSheetId="2">#REF!</definedName>
    <definedName name="VariableRange85">#REF!</definedName>
    <definedName name="VariableRange850" localSheetId="0">#REF!</definedName>
    <definedName name="VariableRange850" localSheetId="1">#REF!</definedName>
    <definedName name="VariableRange850" localSheetId="2">#REF!</definedName>
    <definedName name="VariableRange850">#REF!</definedName>
    <definedName name="VariableRange851" localSheetId="0">#REF!</definedName>
    <definedName name="VariableRange851" localSheetId="1">#REF!</definedName>
    <definedName name="VariableRange851" localSheetId="2">#REF!</definedName>
    <definedName name="VariableRange851">#REF!</definedName>
    <definedName name="VariableRange852" localSheetId="0">#REF!</definedName>
    <definedName name="VariableRange852" localSheetId="1">#REF!</definedName>
    <definedName name="VariableRange852" localSheetId="2">#REF!</definedName>
    <definedName name="VariableRange852">#REF!</definedName>
    <definedName name="VariableRange853" localSheetId="0">#REF!</definedName>
    <definedName name="VariableRange853" localSheetId="1">#REF!</definedName>
    <definedName name="VariableRange853" localSheetId="2">#REF!</definedName>
    <definedName name="VariableRange853">#REF!</definedName>
    <definedName name="VariableRange854" localSheetId="0">#REF!</definedName>
    <definedName name="VariableRange854" localSheetId="1">#REF!</definedName>
    <definedName name="VariableRange854" localSheetId="2">#REF!</definedName>
    <definedName name="VariableRange854">#REF!</definedName>
    <definedName name="VariableRange855" localSheetId="0">#REF!</definedName>
    <definedName name="VariableRange855" localSheetId="1">#REF!</definedName>
    <definedName name="VariableRange855" localSheetId="2">#REF!</definedName>
    <definedName name="VariableRange855">#REF!</definedName>
    <definedName name="VariableRange856" localSheetId="0">#REF!</definedName>
    <definedName name="VariableRange856" localSheetId="1">#REF!</definedName>
    <definedName name="VariableRange856" localSheetId="2">#REF!</definedName>
    <definedName name="VariableRange856">#REF!</definedName>
    <definedName name="VariableRange857" localSheetId="0">#REF!</definedName>
    <definedName name="VariableRange857" localSheetId="1">#REF!</definedName>
    <definedName name="VariableRange857" localSheetId="2">#REF!</definedName>
    <definedName name="VariableRange857">#REF!</definedName>
    <definedName name="VariableRange858" localSheetId="0">#REF!</definedName>
    <definedName name="VariableRange858" localSheetId="1">#REF!</definedName>
    <definedName name="VariableRange858" localSheetId="2">#REF!</definedName>
    <definedName name="VariableRange858">#REF!</definedName>
    <definedName name="VariableRange859" localSheetId="0">#REF!</definedName>
    <definedName name="VariableRange859" localSheetId="1">#REF!</definedName>
    <definedName name="VariableRange859" localSheetId="2">#REF!</definedName>
    <definedName name="VariableRange859">#REF!</definedName>
    <definedName name="VariableRange86" localSheetId="0">#REF!</definedName>
    <definedName name="VariableRange86" localSheetId="1">#REF!</definedName>
    <definedName name="VariableRange86" localSheetId="2">#REF!</definedName>
    <definedName name="VariableRange86">#REF!</definedName>
    <definedName name="VariableRange860" localSheetId="0">#REF!</definedName>
    <definedName name="VariableRange860" localSheetId="1">#REF!</definedName>
    <definedName name="VariableRange860" localSheetId="2">#REF!</definedName>
    <definedName name="VariableRange860">#REF!</definedName>
    <definedName name="VariableRange861" localSheetId="0">#REF!</definedName>
    <definedName name="VariableRange861" localSheetId="1">#REF!</definedName>
    <definedName name="VariableRange861" localSheetId="2">#REF!</definedName>
    <definedName name="VariableRange861">#REF!</definedName>
    <definedName name="VariableRange862" localSheetId="0">#REF!</definedName>
    <definedName name="VariableRange862" localSheetId="1">#REF!</definedName>
    <definedName name="VariableRange862" localSheetId="2">#REF!</definedName>
    <definedName name="VariableRange862">#REF!</definedName>
    <definedName name="VariableRange863" localSheetId="0">#REF!</definedName>
    <definedName name="VariableRange863" localSheetId="1">#REF!</definedName>
    <definedName name="VariableRange863" localSheetId="2">#REF!</definedName>
    <definedName name="VariableRange863">#REF!</definedName>
    <definedName name="VariableRange865" localSheetId="0">#REF!</definedName>
    <definedName name="VariableRange865" localSheetId="1">#REF!</definedName>
    <definedName name="VariableRange865" localSheetId="2">#REF!</definedName>
    <definedName name="VariableRange865">#REF!</definedName>
    <definedName name="VariableRange867" localSheetId="0">#REF!</definedName>
    <definedName name="VariableRange867" localSheetId="1">#REF!</definedName>
    <definedName name="VariableRange867" localSheetId="2">#REF!</definedName>
    <definedName name="VariableRange867">#REF!</definedName>
    <definedName name="VariableRange868" localSheetId="0">#REF!</definedName>
    <definedName name="VariableRange868" localSheetId="1">#REF!</definedName>
    <definedName name="VariableRange868" localSheetId="2">#REF!</definedName>
    <definedName name="VariableRange868">#REF!</definedName>
    <definedName name="VariableRange869" localSheetId="0">#REF!</definedName>
    <definedName name="VariableRange869" localSheetId="1">#REF!</definedName>
    <definedName name="VariableRange869" localSheetId="2">#REF!</definedName>
    <definedName name="VariableRange869">#REF!</definedName>
    <definedName name="VariableRange87" localSheetId="0">#REF!</definedName>
    <definedName name="VariableRange87" localSheetId="1">#REF!</definedName>
    <definedName name="VariableRange87" localSheetId="2">#REF!</definedName>
    <definedName name="VariableRange87">#REF!</definedName>
    <definedName name="VariableRange870" localSheetId="0">#REF!</definedName>
    <definedName name="VariableRange870" localSheetId="1">#REF!</definedName>
    <definedName name="VariableRange870" localSheetId="2">#REF!</definedName>
    <definedName name="VariableRange870">#REF!</definedName>
    <definedName name="VariableRange871" localSheetId="0">#REF!</definedName>
    <definedName name="VariableRange871" localSheetId="1">#REF!</definedName>
    <definedName name="VariableRange871" localSheetId="2">#REF!</definedName>
    <definedName name="VariableRange871">#REF!</definedName>
    <definedName name="VariableRange872" localSheetId="0">#REF!</definedName>
    <definedName name="VariableRange872" localSheetId="1">#REF!</definedName>
    <definedName name="VariableRange872" localSheetId="2">#REF!</definedName>
    <definedName name="VariableRange872">#REF!</definedName>
    <definedName name="VariableRange875" localSheetId="0">#REF!</definedName>
    <definedName name="VariableRange875" localSheetId="1">#REF!</definedName>
    <definedName name="VariableRange875" localSheetId="2">#REF!</definedName>
    <definedName name="VariableRange875">#REF!</definedName>
    <definedName name="VariableRange876" localSheetId="0">#REF!</definedName>
    <definedName name="VariableRange876" localSheetId="1">#REF!</definedName>
    <definedName name="VariableRange876" localSheetId="2">#REF!</definedName>
    <definedName name="VariableRange876">#REF!</definedName>
    <definedName name="VariableRange877" localSheetId="0">#REF!</definedName>
    <definedName name="VariableRange877" localSheetId="1">#REF!</definedName>
    <definedName name="VariableRange877" localSheetId="2">#REF!</definedName>
    <definedName name="VariableRange877">#REF!</definedName>
    <definedName name="VariableRange878" localSheetId="0">#REF!</definedName>
    <definedName name="VariableRange878" localSheetId="1">#REF!</definedName>
    <definedName name="VariableRange878" localSheetId="2">#REF!</definedName>
    <definedName name="VariableRange878">#REF!</definedName>
    <definedName name="VariableRange879" localSheetId="0">#REF!</definedName>
    <definedName name="VariableRange879" localSheetId="1">#REF!</definedName>
    <definedName name="VariableRange879" localSheetId="2">#REF!</definedName>
    <definedName name="VariableRange879">#REF!</definedName>
    <definedName name="VariableRange88" localSheetId="0">#REF!</definedName>
    <definedName name="VariableRange88" localSheetId="1">#REF!</definedName>
    <definedName name="VariableRange88" localSheetId="2">#REF!</definedName>
    <definedName name="VariableRange88">#REF!</definedName>
    <definedName name="VariableRange880" localSheetId="0">#REF!</definedName>
    <definedName name="VariableRange880" localSheetId="1">#REF!</definedName>
    <definedName name="VariableRange880" localSheetId="2">#REF!</definedName>
    <definedName name="VariableRange880">#REF!</definedName>
    <definedName name="VariableRange881" localSheetId="0">#REF!</definedName>
    <definedName name="VariableRange881" localSheetId="1">#REF!</definedName>
    <definedName name="VariableRange881" localSheetId="2">#REF!</definedName>
    <definedName name="VariableRange881">#REF!</definedName>
    <definedName name="VariableRange882" localSheetId="0">#REF!</definedName>
    <definedName name="VariableRange882" localSheetId="1">#REF!</definedName>
    <definedName name="VariableRange882" localSheetId="2">#REF!</definedName>
    <definedName name="VariableRange882">#REF!</definedName>
    <definedName name="VariableRange884" localSheetId="0">#REF!</definedName>
    <definedName name="VariableRange884" localSheetId="1">#REF!</definedName>
    <definedName name="VariableRange884" localSheetId="2">#REF!</definedName>
    <definedName name="VariableRange884">#REF!</definedName>
    <definedName name="VariableRange885" localSheetId="0">#REF!</definedName>
    <definedName name="VariableRange885" localSheetId="1">#REF!</definedName>
    <definedName name="VariableRange885" localSheetId="2">#REF!</definedName>
    <definedName name="VariableRange885">#REF!</definedName>
    <definedName name="VariableRange886" localSheetId="0">#REF!</definedName>
    <definedName name="VariableRange886" localSheetId="1">#REF!</definedName>
    <definedName name="VariableRange886" localSheetId="2">#REF!</definedName>
    <definedName name="VariableRange886">#REF!</definedName>
    <definedName name="VariableRange887" localSheetId="0">#REF!</definedName>
    <definedName name="VariableRange887" localSheetId="1">#REF!</definedName>
    <definedName name="VariableRange887" localSheetId="2">#REF!</definedName>
    <definedName name="VariableRange887">#REF!</definedName>
    <definedName name="VariableRange888" localSheetId="0">#REF!</definedName>
    <definedName name="VariableRange888" localSheetId="1">#REF!</definedName>
    <definedName name="VariableRange888" localSheetId="2">#REF!</definedName>
    <definedName name="VariableRange888">#REF!</definedName>
    <definedName name="VariableRange889" localSheetId="0">#REF!</definedName>
    <definedName name="VariableRange889" localSheetId="1">#REF!</definedName>
    <definedName name="VariableRange889" localSheetId="2">#REF!</definedName>
    <definedName name="VariableRange889">#REF!</definedName>
    <definedName name="VariableRange89" localSheetId="0">#REF!</definedName>
    <definedName name="VariableRange89" localSheetId="1">#REF!</definedName>
    <definedName name="VariableRange89" localSheetId="2">#REF!</definedName>
    <definedName name="VariableRange89">#REF!</definedName>
    <definedName name="VariableRange890" localSheetId="0">#REF!</definedName>
    <definedName name="VariableRange890" localSheetId="1">#REF!</definedName>
    <definedName name="VariableRange890" localSheetId="2">#REF!</definedName>
    <definedName name="VariableRange890">#REF!</definedName>
    <definedName name="VariableRange891" localSheetId="0">#REF!</definedName>
    <definedName name="VariableRange891" localSheetId="1">#REF!</definedName>
    <definedName name="VariableRange891" localSheetId="2">#REF!</definedName>
    <definedName name="VariableRange891">#REF!</definedName>
    <definedName name="VariableRange893" localSheetId="0">#REF!</definedName>
    <definedName name="VariableRange893" localSheetId="1">#REF!</definedName>
    <definedName name="VariableRange893" localSheetId="2">#REF!</definedName>
    <definedName name="VariableRange893">#REF!</definedName>
    <definedName name="VariableRange894" localSheetId="0">#REF!</definedName>
    <definedName name="VariableRange894" localSheetId="1">#REF!</definedName>
    <definedName name="VariableRange894" localSheetId="2">#REF!</definedName>
    <definedName name="VariableRange894">#REF!</definedName>
    <definedName name="VariableRange895" localSheetId="0">#REF!</definedName>
    <definedName name="VariableRange895" localSheetId="1">#REF!</definedName>
    <definedName name="VariableRange895" localSheetId="2">#REF!</definedName>
    <definedName name="VariableRange895">#REF!</definedName>
    <definedName name="VariableRange896" localSheetId="0">#REF!</definedName>
    <definedName name="VariableRange896" localSheetId="1">#REF!</definedName>
    <definedName name="VariableRange896" localSheetId="2">#REF!</definedName>
    <definedName name="VariableRange896">#REF!</definedName>
    <definedName name="VariableRange897" localSheetId="0">#REF!</definedName>
    <definedName name="VariableRange897" localSheetId="1">#REF!</definedName>
    <definedName name="VariableRange897" localSheetId="2">#REF!</definedName>
    <definedName name="VariableRange897">#REF!</definedName>
    <definedName name="VariableRange898" localSheetId="0">#REF!</definedName>
    <definedName name="VariableRange898" localSheetId="1">#REF!</definedName>
    <definedName name="VariableRange898" localSheetId="2">#REF!</definedName>
    <definedName name="VariableRange898">#REF!</definedName>
    <definedName name="VariableRange899" localSheetId="0">#REF!</definedName>
    <definedName name="VariableRange899" localSheetId="1">#REF!</definedName>
    <definedName name="VariableRange899" localSheetId="2">#REF!</definedName>
    <definedName name="VariableRange899">#REF!</definedName>
    <definedName name="VariableRange9" localSheetId="0">#REF!</definedName>
    <definedName name="VariableRange9" localSheetId="1">#REF!</definedName>
    <definedName name="VariableRange9" localSheetId="2">#REF!</definedName>
    <definedName name="VariableRange9">#REF!</definedName>
    <definedName name="VariableRange90" localSheetId="0">#REF!</definedName>
    <definedName name="VariableRange90" localSheetId="1">#REF!</definedName>
    <definedName name="VariableRange90" localSheetId="2">#REF!</definedName>
    <definedName name="VariableRange90">#REF!</definedName>
    <definedName name="VariableRange900" localSheetId="0">#REF!</definedName>
    <definedName name="VariableRange900" localSheetId="1">#REF!</definedName>
    <definedName name="VariableRange900" localSheetId="2">#REF!</definedName>
    <definedName name="VariableRange900">#REF!</definedName>
    <definedName name="VariableRange901" localSheetId="0">#REF!</definedName>
    <definedName name="VariableRange901" localSheetId="1">#REF!</definedName>
    <definedName name="VariableRange901" localSheetId="2">#REF!</definedName>
    <definedName name="VariableRange901">#REF!</definedName>
    <definedName name="VariableRange903" localSheetId="0">#REF!</definedName>
    <definedName name="VariableRange903" localSheetId="1">#REF!</definedName>
    <definedName name="VariableRange903" localSheetId="2">#REF!</definedName>
    <definedName name="VariableRange903">#REF!</definedName>
    <definedName name="VariableRange904" localSheetId="0">#REF!</definedName>
    <definedName name="VariableRange904" localSheetId="1">#REF!</definedName>
    <definedName name="VariableRange904" localSheetId="2">#REF!</definedName>
    <definedName name="VariableRange904">#REF!</definedName>
    <definedName name="VariableRange905" localSheetId="0">#REF!</definedName>
    <definedName name="VariableRange905" localSheetId="1">#REF!</definedName>
    <definedName name="VariableRange905" localSheetId="2">#REF!</definedName>
    <definedName name="VariableRange905">#REF!</definedName>
    <definedName name="VariableRange906" localSheetId="0">#REF!</definedName>
    <definedName name="VariableRange906" localSheetId="1">#REF!</definedName>
    <definedName name="VariableRange906" localSheetId="2">#REF!</definedName>
    <definedName name="VariableRange906">#REF!</definedName>
    <definedName name="VariableRange907" localSheetId="0">#REF!</definedName>
    <definedName name="VariableRange907" localSheetId="1">#REF!</definedName>
    <definedName name="VariableRange907" localSheetId="2">#REF!</definedName>
    <definedName name="VariableRange907">#REF!</definedName>
    <definedName name="VariableRange908" localSheetId="0">#REF!</definedName>
    <definedName name="VariableRange908" localSheetId="1">#REF!</definedName>
    <definedName name="VariableRange908" localSheetId="2">#REF!</definedName>
    <definedName name="VariableRange908">#REF!</definedName>
    <definedName name="VariableRange909" localSheetId="0">#REF!</definedName>
    <definedName name="VariableRange909" localSheetId="1">#REF!</definedName>
    <definedName name="VariableRange909" localSheetId="2">#REF!</definedName>
    <definedName name="VariableRange909">#REF!</definedName>
    <definedName name="VariableRange91" localSheetId="0">#REF!</definedName>
    <definedName name="VariableRange91" localSheetId="1">#REF!</definedName>
    <definedName name="VariableRange91" localSheetId="2">#REF!</definedName>
    <definedName name="VariableRange91">#REF!</definedName>
    <definedName name="VariableRange910" localSheetId="0">#REF!</definedName>
    <definedName name="VariableRange910" localSheetId="1">#REF!</definedName>
    <definedName name="VariableRange910" localSheetId="2">#REF!</definedName>
    <definedName name="VariableRange910">#REF!</definedName>
    <definedName name="VariableRange911" localSheetId="0">#REF!</definedName>
    <definedName name="VariableRange911" localSheetId="1">#REF!</definedName>
    <definedName name="VariableRange911" localSheetId="2">#REF!</definedName>
    <definedName name="VariableRange911">#REF!</definedName>
    <definedName name="VariableRange912" localSheetId="0">#REF!</definedName>
    <definedName name="VariableRange912" localSheetId="1">#REF!</definedName>
    <definedName name="VariableRange912" localSheetId="2">#REF!</definedName>
    <definedName name="VariableRange912">#REF!</definedName>
    <definedName name="VariableRange913" localSheetId="0">#REF!</definedName>
    <definedName name="VariableRange913" localSheetId="1">#REF!</definedName>
    <definedName name="VariableRange913" localSheetId="2">#REF!</definedName>
    <definedName name="VariableRange913">#REF!</definedName>
    <definedName name="VariableRange914" localSheetId="0">#REF!</definedName>
    <definedName name="VariableRange914" localSheetId="1">#REF!</definedName>
    <definedName name="VariableRange914" localSheetId="2">#REF!</definedName>
    <definedName name="VariableRange914">#REF!</definedName>
    <definedName name="VariableRange915" localSheetId="0">#REF!</definedName>
    <definedName name="VariableRange915" localSheetId="1">#REF!</definedName>
    <definedName name="VariableRange915" localSheetId="2">#REF!</definedName>
    <definedName name="VariableRange915">#REF!</definedName>
    <definedName name="VariableRange916" localSheetId="0">#REF!</definedName>
    <definedName name="VariableRange916" localSheetId="1">#REF!</definedName>
    <definedName name="VariableRange916" localSheetId="2">#REF!</definedName>
    <definedName name="VariableRange916">#REF!</definedName>
    <definedName name="VariableRange917" localSheetId="0">#REF!</definedName>
    <definedName name="VariableRange917" localSheetId="1">#REF!</definedName>
    <definedName name="VariableRange917" localSheetId="2">#REF!</definedName>
    <definedName name="VariableRange917">#REF!</definedName>
    <definedName name="VariableRange918" localSheetId="0">#REF!</definedName>
    <definedName name="VariableRange918" localSheetId="1">#REF!</definedName>
    <definedName name="VariableRange918" localSheetId="2">#REF!</definedName>
    <definedName name="VariableRange918">#REF!</definedName>
    <definedName name="VariableRange919" localSheetId="0">#REF!</definedName>
    <definedName name="VariableRange919" localSheetId="1">#REF!</definedName>
    <definedName name="VariableRange919" localSheetId="2">#REF!</definedName>
    <definedName name="VariableRange919">#REF!</definedName>
    <definedName name="VariableRange92" localSheetId="0">#REF!</definedName>
    <definedName name="VariableRange92" localSheetId="1">#REF!</definedName>
    <definedName name="VariableRange92" localSheetId="2">#REF!</definedName>
    <definedName name="VariableRange92">#REF!</definedName>
    <definedName name="VariableRange920" localSheetId="0">#REF!</definedName>
    <definedName name="VariableRange920" localSheetId="1">#REF!</definedName>
    <definedName name="VariableRange920" localSheetId="2">#REF!</definedName>
    <definedName name="VariableRange920">#REF!</definedName>
    <definedName name="VariableRange921" localSheetId="0">#REF!</definedName>
    <definedName name="VariableRange921" localSheetId="1">#REF!</definedName>
    <definedName name="VariableRange921" localSheetId="2">#REF!</definedName>
    <definedName name="VariableRange921">#REF!</definedName>
    <definedName name="VariableRange923" localSheetId="0">#REF!</definedName>
    <definedName name="VariableRange923" localSheetId="1">#REF!</definedName>
    <definedName name="VariableRange923" localSheetId="2">#REF!</definedName>
    <definedName name="VariableRange923">#REF!</definedName>
    <definedName name="VariableRange925" localSheetId="0">#REF!</definedName>
    <definedName name="VariableRange925" localSheetId="1">#REF!</definedName>
    <definedName name="VariableRange925" localSheetId="2">#REF!</definedName>
    <definedName name="VariableRange925">#REF!</definedName>
    <definedName name="VariableRange926" localSheetId="0">#REF!</definedName>
    <definedName name="VariableRange926" localSheetId="1">#REF!</definedName>
    <definedName name="VariableRange926" localSheetId="2">#REF!</definedName>
    <definedName name="VariableRange926">#REF!</definedName>
    <definedName name="VariableRange927" localSheetId="0">#REF!</definedName>
    <definedName name="VariableRange927" localSheetId="1">#REF!</definedName>
    <definedName name="VariableRange927" localSheetId="2">#REF!</definedName>
    <definedName name="VariableRange927">#REF!</definedName>
    <definedName name="VariableRange928" localSheetId="0">#REF!</definedName>
    <definedName name="VariableRange928" localSheetId="1">#REF!</definedName>
    <definedName name="VariableRange928" localSheetId="2">#REF!</definedName>
    <definedName name="VariableRange928">#REF!</definedName>
    <definedName name="VariableRange929" localSheetId="0">#REF!</definedName>
    <definedName name="VariableRange929" localSheetId="1">#REF!</definedName>
    <definedName name="VariableRange929" localSheetId="2">#REF!</definedName>
    <definedName name="VariableRange929">#REF!</definedName>
    <definedName name="VariableRange93" localSheetId="0">#REF!</definedName>
    <definedName name="VariableRange93" localSheetId="1">#REF!</definedName>
    <definedName name="VariableRange93" localSheetId="2">#REF!</definedName>
    <definedName name="VariableRange93">#REF!</definedName>
    <definedName name="VariableRange930" localSheetId="0">#REF!</definedName>
    <definedName name="VariableRange930" localSheetId="1">#REF!</definedName>
    <definedName name="VariableRange930" localSheetId="2">#REF!</definedName>
    <definedName name="VariableRange930">#REF!</definedName>
    <definedName name="VariableRange933" localSheetId="0">#REF!</definedName>
    <definedName name="VariableRange933" localSheetId="1">#REF!</definedName>
    <definedName name="VariableRange933" localSheetId="2">#REF!</definedName>
    <definedName name="VariableRange933">#REF!</definedName>
    <definedName name="VariableRange934" localSheetId="0">#REF!</definedName>
    <definedName name="VariableRange934" localSheetId="1">#REF!</definedName>
    <definedName name="VariableRange934" localSheetId="2">#REF!</definedName>
    <definedName name="VariableRange934">#REF!</definedName>
    <definedName name="VariableRange935" localSheetId="0">#REF!</definedName>
    <definedName name="VariableRange935" localSheetId="1">#REF!</definedName>
    <definedName name="VariableRange935" localSheetId="2">#REF!</definedName>
    <definedName name="VariableRange935">#REF!</definedName>
    <definedName name="VariableRange936" localSheetId="0">#REF!</definedName>
    <definedName name="VariableRange936" localSheetId="1">#REF!</definedName>
    <definedName name="VariableRange936" localSheetId="2">#REF!</definedName>
    <definedName name="VariableRange936">#REF!</definedName>
    <definedName name="VariableRange937" localSheetId="0">#REF!</definedName>
    <definedName name="VariableRange937" localSheetId="1">#REF!</definedName>
    <definedName name="VariableRange937" localSheetId="2">#REF!</definedName>
    <definedName name="VariableRange937">#REF!</definedName>
    <definedName name="VariableRange938" localSheetId="0">#REF!</definedName>
    <definedName name="VariableRange938" localSheetId="1">#REF!</definedName>
    <definedName name="VariableRange938" localSheetId="2">#REF!</definedName>
    <definedName name="VariableRange938">#REF!</definedName>
    <definedName name="VariableRange939" localSheetId="0">#REF!</definedName>
    <definedName name="VariableRange939" localSheetId="1">#REF!</definedName>
    <definedName name="VariableRange939" localSheetId="2">#REF!</definedName>
    <definedName name="VariableRange939">#REF!</definedName>
    <definedName name="VariableRange94" localSheetId="0">#REF!</definedName>
    <definedName name="VariableRange94" localSheetId="1">#REF!</definedName>
    <definedName name="VariableRange94" localSheetId="2">#REF!</definedName>
    <definedName name="VariableRange94">#REF!</definedName>
    <definedName name="VariableRange940" localSheetId="0">#REF!</definedName>
    <definedName name="VariableRange940" localSheetId="1">#REF!</definedName>
    <definedName name="VariableRange940" localSheetId="2">#REF!</definedName>
    <definedName name="VariableRange940">#REF!</definedName>
    <definedName name="VariableRange942" localSheetId="0">#REF!</definedName>
    <definedName name="VariableRange942" localSheetId="1">#REF!</definedName>
    <definedName name="VariableRange942" localSheetId="2">#REF!</definedName>
    <definedName name="VariableRange942">#REF!</definedName>
    <definedName name="VariableRange943" localSheetId="0">#REF!</definedName>
    <definedName name="VariableRange943" localSheetId="1">#REF!</definedName>
    <definedName name="VariableRange943" localSheetId="2">#REF!</definedName>
    <definedName name="VariableRange943">#REF!</definedName>
    <definedName name="VariableRange944" localSheetId="0">#REF!</definedName>
    <definedName name="VariableRange944" localSheetId="1">#REF!</definedName>
    <definedName name="VariableRange944" localSheetId="2">#REF!</definedName>
    <definedName name="VariableRange944">#REF!</definedName>
    <definedName name="VariableRange945" localSheetId="0">#REF!</definedName>
    <definedName name="VariableRange945" localSheetId="1">#REF!</definedName>
    <definedName name="VariableRange945" localSheetId="2">#REF!</definedName>
    <definedName name="VariableRange945">#REF!</definedName>
    <definedName name="VariableRange946" localSheetId="0">#REF!</definedName>
    <definedName name="VariableRange946" localSheetId="1">#REF!</definedName>
    <definedName name="VariableRange946" localSheetId="2">#REF!</definedName>
    <definedName name="VariableRange946">#REF!</definedName>
    <definedName name="VariableRange947" localSheetId="0">#REF!</definedName>
    <definedName name="VariableRange947" localSheetId="1">#REF!</definedName>
    <definedName name="VariableRange947" localSheetId="2">#REF!</definedName>
    <definedName name="VariableRange947">#REF!</definedName>
    <definedName name="VariableRange948" localSheetId="0">#REF!</definedName>
    <definedName name="VariableRange948" localSheetId="1">#REF!</definedName>
    <definedName name="VariableRange948" localSheetId="2">#REF!</definedName>
    <definedName name="VariableRange948">#REF!</definedName>
    <definedName name="VariableRange949" localSheetId="0">#REF!</definedName>
    <definedName name="VariableRange949" localSheetId="1">#REF!</definedName>
    <definedName name="VariableRange949" localSheetId="2">#REF!</definedName>
    <definedName name="VariableRange949">#REF!</definedName>
    <definedName name="VariableRange95" localSheetId="0">#REF!</definedName>
    <definedName name="VariableRange95" localSheetId="1">#REF!</definedName>
    <definedName name="VariableRange95" localSheetId="2">#REF!</definedName>
    <definedName name="VariableRange95">#REF!</definedName>
    <definedName name="VariableRange951" localSheetId="0">#REF!</definedName>
    <definedName name="VariableRange951" localSheetId="1">#REF!</definedName>
    <definedName name="VariableRange951" localSheetId="2">#REF!</definedName>
    <definedName name="VariableRange951">#REF!</definedName>
    <definedName name="VariableRange952" localSheetId="0">#REF!</definedName>
    <definedName name="VariableRange952" localSheetId="1">#REF!</definedName>
    <definedName name="VariableRange952" localSheetId="2">#REF!</definedName>
    <definedName name="VariableRange952">#REF!</definedName>
    <definedName name="VariableRange953" localSheetId="0">#REF!</definedName>
    <definedName name="VariableRange953" localSheetId="1">#REF!</definedName>
    <definedName name="VariableRange953" localSheetId="2">#REF!</definedName>
    <definedName name="VariableRange953">#REF!</definedName>
    <definedName name="VariableRange954" localSheetId="0">#REF!</definedName>
    <definedName name="VariableRange954" localSheetId="1">#REF!</definedName>
    <definedName name="VariableRange954" localSheetId="2">#REF!</definedName>
    <definedName name="VariableRange954">#REF!</definedName>
    <definedName name="VariableRange955" localSheetId="0">#REF!</definedName>
    <definedName name="VariableRange955" localSheetId="1">#REF!</definedName>
    <definedName name="VariableRange955" localSheetId="2">#REF!</definedName>
    <definedName name="VariableRange955">#REF!</definedName>
    <definedName name="VariableRange956" localSheetId="0">#REF!</definedName>
    <definedName name="VariableRange956" localSheetId="1">#REF!</definedName>
    <definedName name="VariableRange956" localSheetId="2">#REF!</definedName>
    <definedName name="VariableRange956">#REF!</definedName>
    <definedName name="VariableRange957" localSheetId="0">#REF!</definedName>
    <definedName name="VariableRange957" localSheetId="1">#REF!</definedName>
    <definedName name="VariableRange957" localSheetId="2">#REF!</definedName>
    <definedName name="VariableRange957">#REF!</definedName>
    <definedName name="VariableRange958" localSheetId="0">#REF!</definedName>
    <definedName name="VariableRange958" localSheetId="1">#REF!</definedName>
    <definedName name="VariableRange958" localSheetId="2">#REF!</definedName>
    <definedName name="VariableRange958">#REF!</definedName>
    <definedName name="VariableRange959" localSheetId="0">#REF!</definedName>
    <definedName name="VariableRange959" localSheetId="1">#REF!</definedName>
    <definedName name="VariableRange959" localSheetId="2">#REF!</definedName>
    <definedName name="VariableRange959">#REF!</definedName>
    <definedName name="VariableRange96" localSheetId="0">#REF!</definedName>
    <definedName name="VariableRange96" localSheetId="1">#REF!</definedName>
    <definedName name="VariableRange96" localSheetId="2">#REF!</definedName>
    <definedName name="VariableRange96">#REF!</definedName>
    <definedName name="VariableRange961" localSheetId="0">#REF!</definedName>
    <definedName name="VariableRange961" localSheetId="1">#REF!</definedName>
    <definedName name="VariableRange961" localSheetId="2">#REF!</definedName>
    <definedName name="VariableRange961">#REF!</definedName>
    <definedName name="VariableRange962" localSheetId="0">#REF!</definedName>
    <definedName name="VariableRange962" localSheetId="1">#REF!</definedName>
    <definedName name="VariableRange962" localSheetId="2">#REF!</definedName>
    <definedName name="VariableRange962">#REF!</definedName>
    <definedName name="VariableRange963" localSheetId="0">#REF!</definedName>
    <definedName name="VariableRange963" localSheetId="1">#REF!</definedName>
    <definedName name="VariableRange963" localSheetId="2">#REF!</definedName>
    <definedName name="VariableRange963">#REF!</definedName>
    <definedName name="VariableRange964" localSheetId="0">#REF!</definedName>
    <definedName name="VariableRange964" localSheetId="1">#REF!</definedName>
    <definedName name="VariableRange964" localSheetId="2">#REF!</definedName>
    <definedName name="VariableRange964">#REF!</definedName>
    <definedName name="VariableRange965" localSheetId="0">#REF!</definedName>
    <definedName name="VariableRange965" localSheetId="1">#REF!</definedName>
    <definedName name="VariableRange965" localSheetId="2">#REF!</definedName>
    <definedName name="VariableRange965">#REF!</definedName>
    <definedName name="VariableRange966" localSheetId="0">#REF!</definedName>
    <definedName name="VariableRange966" localSheetId="1">#REF!</definedName>
    <definedName name="VariableRange966" localSheetId="2">#REF!</definedName>
    <definedName name="VariableRange966">#REF!</definedName>
    <definedName name="VariableRange967" localSheetId="0">#REF!</definedName>
    <definedName name="VariableRange967" localSheetId="1">#REF!</definedName>
    <definedName name="VariableRange967" localSheetId="2">#REF!</definedName>
    <definedName name="VariableRange967">#REF!</definedName>
    <definedName name="VariableRange968" localSheetId="0">#REF!</definedName>
    <definedName name="VariableRange968" localSheetId="1">#REF!</definedName>
    <definedName name="VariableRange968" localSheetId="2">#REF!</definedName>
    <definedName name="VariableRange968">#REF!</definedName>
    <definedName name="VariableRange969" localSheetId="0">#REF!</definedName>
    <definedName name="VariableRange969" localSheetId="1">#REF!</definedName>
    <definedName name="VariableRange969" localSheetId="2">#REF!</definedName>
    <definedName name="VariableRange969">#REF!</definedName>
    <definedName name="VariableRange97" localSheetId="0">#REF!</definedName>
    <definedName name="VariableRange97" localSheetId="1">#REF!</definedName>
    <definedName name="VariableRange97" localSheetId="2">#REF!</definedName>
    <definedName name="VariableRange97">#REF!</definedName>
    <definedName name="VariableRange970" localSheetId="0">#REF!</definedName>
    <definedName name="VariableRange970" localSheetId="1">#REF!</definedName>
    <definedName name="VariableRange970" localSheetId="2">#REF!</definedName>
    <definedName name="VariableRange970">#REF!</definedName>
    <definedName name="VariableRange971" localSheetId="0">#REF!</definedName>
    <definedName name="VariableRange971" localSheetId="1">#REF!</definedName>
    <definedName name="VariableRange971" localSheetId="2">#REF!</definedName>
    <definedName name="VariableRange971">#REF!</definedName>
    <definedName name="VariableRange972" localSheetId="0">#REF!</definedName>
    <definedName name="VariableRange972" localSheetId="1">#REF!</definedName>
    <definedName name="VariableRange972" localSheetId="2">#REF!</definedName>
    <definedName name="VariableRange972">#REF!</definedName>
    <definedName name="VariableRange973" localSheetId="0">#REF!</definedName>
    <definedName name="VariableRange973" localSheetId="1">#REF!</definedName>
    <definedName name="VariableRange973" localSheetId="2">#REF!</definedName>
    <definedName name="VariableRange973">#REF!</definedName>
    <definedName name="VariableRange974" localSheetId="0">#REF!</definedName>
    <definedName name="VariableRange974" localSheetId="1">#REF!</definedName>
    <definedName name="VariableRange974" localSheetId="2">#REF!</definedName>
    <definedName name="VariableRange974">#REF!</definedName>
    <definedName name="VariableRange975" localSheetId="0">#REF!</definedName>
    <definedName name="VariableRange975" localSheetId="1">#REF!</definedName>
    <definedName name="VariableRange975" localSheetId="2">#REF!</definedName>
    <definedName name="VariableRange975">#REF!</definedName>
    <definedName name="VariableRange976" localSheetId="0">#REF!</definedName>
    <definedName name="VariableRange976" localSheetId="1">#REF!</definedName>
    <definedName name="VariableRange976" localSheetId="2">#REF!</definedName>
    <definedName name="VariableRange976">#REF!</definedName>
    <definedName name="VariableRange977" localSheetId="0">#REF!</definedName>
    <definedName name="VariableRange977" localSheetId="1">#REF!</definedName>
    <definedName name="VariableRange977" localSheetId="2">#REF!</definedName>
    <definedName name="VariableRange977">#REF!</definedName>
    <definedName name="VariableRange978" localSheetId="0">#REF!</definedName>
    <definedName name="VariableRange978" localSheetId="1">#REF!</definedName>
    <definedName name="VariableRange978" localSheetId="2">#REF!</definedName>
    <definedName name="VariableRange978">#REF!</definedName>
    <definedName name="VariableRange979" localSheetId="0">#REF!</definedName>
    <definedName name="VariableRange979" localSheetId="1">#REF!</definedName>
    <definedName name="VariableRange979" localSheetId="2">#REF!</definedName>
    <definedName name="VariableRange979">#REF!</definedName>
    <definedName name="VariableRange98" localSheetId="0">#REF!</definedName>
    <definedName name="VariableRange98" localSheetId="1">#REF!</definedName>
    <definedName name="VariableRange98" localSheetId="2">#REF!</definedName>
    <definedName name="VariableRange98">#REF!</definedName>
    <definedName name="VariableRange980" localSheetId="0">#REF!</definedName>
    <definedName name="VariableRange980" localSheetId="1">#REF!</definedName>
    <definedName name="VariableRange980" localSheetId="2">#REF!</definedName>
    <definedName name="VariableRange980">#REF!</definedName>
    <definedName name="VariableRange981" localSheetId="0">#REF!</definedName>
    <definedName name="VariableRange981" localSheetId="1">#REF!</definedName>
    <definedName name="VariableRange981" localSheetId="2">#REF!</definedName>
    <definedName name="VariableRange981">#REF!</definedName>
    <definedName name="VariableRange983" localSheetId="0">#REF!</definedName>
    <definedName name="VariableRange983" localSheetId="1">#REF!</definedName>
    <definedName name="VariableRange983" localSheetId="2">#REF!</definedName>
    <definedName name="VariableRange983">#REF!</definedName>
    <definedName name="VariableRange985" localSheetId="0">#REF!</definedName>
    <definedName name="VariableRange985" localSheetId="1">#REF!</definedName>
    <definedName name="VariableRange985" localSheetId="2">#REF!</definedName>
    <definedName name="VariableRange985">#REF!</definedName>
    <definedName name="VariableRange986" localSheetId="0">#REF!</definedName>
    <definedName name="VariableRange986" localSheetId="1">#REF!</definedName>
    <definedName name="VariableRange986" localSheetId="2">#REF!</definedName>
    <definedName name="VariableRange986">#REF!</definedName>
    <definedName name="VariableRange987" localSheetId="0">#REF!</definedName>
    <definedName name="VariableRange987" localSheetId="1">#REF!</definedName>
    <definedName name="VariableRange987" localSheetId="2">#REF!</definedName>
    <definedName name="VariableRange987">#REF!</definedName>
    <definedName name="VariableRange988" localSheetId="0">#REF!</definedName>
    <definedName name="VariableRange988" localSheetId="1">#REF!</definedName>
    <definedName name="VariableRange988" localSheetId="2">#REF!</definedName>
    <definedName name="VariableRange988">#REF!</definedName>
    <definedName name="VariableRange989" localSheetId="0">#REF!</definedName>
    <definedName name="VariableRange989" localSheetId="1">#REF!</definedName>
    <definedName name="VariableRange989" localSheetId="2">#REF!</definedName>
    <definedName name="VariableRange989">#REF!</definedName>
    <definedName name="VariableRange99" localSheetId="0">#REF!</definedName>
    <definedName name="VariableRange99" localSheetId="1">#REF!</definedName>
    <definedName name="VariableRange99" localSheetId="2">#REF!</definedName>
    <definedName name="VariableRange99">#REF!</definedName>
    <definedName name="VariableRange990" localSheetId="0">#REF!</definedName>
    <definedName name="VariableRange990" localSheetId="1">#REF!</definedName>
    <definedName name="VariableRange990" localSheetId="2">#REF!</definedName>
    <definedName name="VariableRange990">#REF!</definedName>
    <definedName name="VariableRange993" localSheetId="0">#REF!</definedName>
    <definedName name="VariableRange993" localSheetId="1">#REF!</definedName>
    <definedName name="VariableRange993" localSheetId="2">#REF!</definedName>
    <definedName name="VariableRange993">#REF!</definedName>
    <definedName name="VariableRange994" localSheetId="0">#REF!</definedName>
    <definedName name="VariableRange994" localSheetId="1">#REF!</definedName>
    <definedName name="VariableRange994" localSheetId="2">#REF!</definedName>
    <definedName name="VariableRange994">#REF!</definedName>
    <definedName name="VariableRange995" localSheetId="0">#REF!</definedName>
    <definedName name="VariableRange995" localSheetId="1">#REF!</definedName>
    <definedName name="VariableRange995" localSheetId="2">#REF!</definedName>
    <definedName name="VariableRange995">#REF!</definedName>
    <definedName name="VariableRange996" localSheetId="0">#REF!</definedName>
    <definedName name="VariableRange996" localSheetId="1">#REF!</definedName>
    <definedName name="VariableRange996" localSheetId="2">#REF!</definedName>
    <definedName name="VariableRange996">#REF!</definedName>
    <definedName name="VariableRange997" localSheetId="0">#REF!</definedName>
    <definedName name="VariableRange997" localSheetId="1">#REF!</definedName>
    <definedName name="VariableRange997" localSheetId="2">#REF!</definedName>
    <definedName name="VariableRange997">#REF!</definedName>
    <definedName name="VariableRange998" localSheetId="0">#REF!</definedName>
    <definedName name="VariableRange998" localSheetId="1">#REF!</definedName>
    <definedName name="VariableRange998" localSheetId="2">#REF!</definedName>
    <definedName name="VariableRange998">#REF!</definedName>
    <definedName name="VariableRange999" localSheetId="0">#REF!</definedName>
    <definedName name="VariableRange999" localSheetId="1">#REF!</definedName>
    <definedName name="VariableRange999" localSheetId="2">#REF!</definedName>
    <definedName name="VariableRange999">#REF!</definedName>
    <definedName name="VDDSG" localSheetId="0">#REF!</definedName>
    <definedName name="VDDSG" localSheetId="1">#REF!</definedName>
    <definedName name="VDDSG" localSheetId="2">#REF!</definedName>
    <definedName name="VDDSG">#REF!</definedName>
    <definedName name="VLOAD" localSheetId="0">#REF!</definedName>
    <definedName name="VLOAD" localSheetId="1">#REF!</definedName>
    <definedName name="VLOAD" localSheetId="2">#REF!</definedName>
    <definedName name="VLOAD">#REF!</definedName>
    <definedName name="VOC" localSheetId="0">#REF!</definedName>
    <definedName name="VOC" localSheetId="1">#REF!</definedName>
    <definedName name="VOC" localSheetId="2">#REF!</definedName>
    <definedName name="VOC">#REF!</definedName>
    <definedName name="VOC_Fraction">'[113]VOC Fraction'!$F$23</definedName>
    <definedName name="VOCsumA" localSheetId="0">#REF!</definedName>
    <definedName name="VOCsumA" localSheetId="1">#REF!</definedName>
    <definedName name="VOCsumA" localSheetId="2">#REF!</definedName>
    <definedName name="VOCsumA">#REF!</definedName>
    <definedName name="VOCsumH" localSheetId="0">#REF!</definedName>
    <definedName name="VOCsumH" localSheetId="1">#REF!</definedName>
    <definedName name="VOCsumH" localSheetId="2">#REF!</definedName>
    <definedName name="VOCsumH">#REF!</definedName>
    <definedName name="vp.T1.isobutylene" localSheetId="0">#REF!</definedName>
    <definedName name="vp.T1.isobutylene" localSheetId="1">#REF!</definedName>
    <definedName name="vp.T1.isobutylene" localSheetId="2">#REF!</definedName>
    <definedName name="vp.T1.isobutylene">#REF!</definedName>
    <definedName name="vp.T1.oil" localSheetId="0">#REF!</definedName>
    <definedName name="vp.T1.oil" localSheetId="1">#REF!</definedName>
    <definedName name="vp.T1.oil" localSheetId="2">#REF!</definedName>
    <definedName name="vp.T1.oil">#REF!</definedName>
    <definedName name="vp.T1.PIB" localSheetId="0">#REF!</definedName>
    <definedName name="vp.T1.PIB" localSheetId="1">#REF!</definedName>
    <definedName name="vp.T1.PIB" localSheetId="2">#REF!</definedName>
    <definedName name="vp.T1.PIB">#REF!</definedName>
    <definedName name="vp.T2.isobutylene" localSheetId="0">#REF!</definedName>
    <definedName name="vp.T2.isobutylene" localSheetId="1">#REF!</definedName>
    <definedName name="vp.T2.isobutylene" localSheetId="2">#REF!</definedName>
    <definedName name="vp.T2.isobutylene">#REF!</definedName>
    <definedName name="vp.T2.oil" localSheetId="0">#REF!</definedName>
    <definedName name="vp.T2.oil" localSheetId="1">#REF!</definedName>
    <definedName name="vp.T2.oil" localSheetId="2">#REF!</definedName>
    <definedName name="vp.T2.oil">#REF!</definedName>
    <definedName name="vp.T2.PIB" localSheetId="0">#REF!</definedName>
    <definedName name="vp.T2.PIB" localSheetId="1">#REF!</definedName>
    <definedName name="vp.T2.PIB" localSheetId="2">#REF!</definedName>
    <definedName name="vp.T2.PIB">#REF!</definedName>
    <definedName name="VPDATA">'[114]Compositions and Vapor Pressure'!$A$3:$T$161</definedName>
    <definedName name="VV" localSheetId="0" hidden="1">'[6]LHC 7 Boiler'!#REF!</definedName>
    <definedName name="VV" localSheetId="1" hidden="1">'[6]LHC 7 Boiler'!#REF!</definedName>
    <definedName name="VV" localSheetId="2" hidden="1">'[6]LHC 7 Boiler'!#REF!</definedName>
    <definedName name="VV" hidden="1">'[6]LHC 7 Boiler'!#REF!</definedName>
    <definedName name="W" hidden="1">{#N/A,#N/A,FALSE,"Summary";#N/A,#N/A,FALSE,"Fixed (94)";#N/A,#N/A,FALSE,"fixed (P)";#N/A,#N/A,FALSE,"ExtFloat(94)";#N/A,#N/A,FALSE,"ExtFloat(P)";#N/A,#N/A,FALSE,"IntFloat(94)";#N/A,#N/A,FALSE,"IntFloat(P)";#N/A,#N/A,FALSE,"LD(94)";#N/A,#N/A,FALSE,"LD(P)";#N/A,#N/A,FALSE,"Fugitives";#N/A,#N/A,FALSE,"Speciate (94)";#N/A,#N/A,FALSE,"Speciate (P)"}</definedName>
    <definedName name="WaterConcAnnual" localSheetId="0">#REF!</definedName>
    <definedName name="WaterConcAnnual" localSheetId="1">#REF!</definedName>
    <definedName name="WaterConcAnnual" localSheetId="2">#REF!</definedName>
    <definedName name="WaterConcAnnual">#REF!</definedName>
    <definedName name="WaterConcentration" localSheetId="0">#REF!</definedName>
    <definedName name="WaterConcentration" localSheetId="1">#REF!</definedName>
    <definedName name="WaterConcentration" localSheetId="2">#REF!</definedName>
    <definedName name="WaterConcentration">#REF!</definedName>
    <definedName name="Weights" localSheetId="0">#REF!</definedName>
    <definedName name="Weights" localSheetId="1">#REF!</definedName>
    <definedName name="Weights" localSheetId="2">#REF!</definedName>
    <definedName name="Weights">#REF!</definedName>
    <definedName name="Wells">'[115]Well Details'!$C$15:$C$59</definedName>
    <definedName name="WHB" localSheetId="0">#REF!</definedName>
    <definedName name="WHB" localSheetId="1">#REF!</definedName>
    <definedName name="WHB" localSheetId="2">#REF!</definedName>
    <definedName name="WHB">#REF!</definedName>
    <definedName name="where" hidden="1">{#N/A,#N/A,TRUE,"EPN 500";#N/A,#N/A,TRUE,"EPN 505 (Trains I-III Stippers)";#N/A,#N/A,TRUE,"EPN 505 (Trains I-III Dryers)";#N/A,#N/A,TRUE,"EPN 505 (Tr I-III Water Wash)";#N/A,#N/A,TRUE,"EPN 505 (Train IV)";#N/A,#N/A,TRUE,"EPN 505 Summary";#N/A,#N/A,TRUE,"EPN 514";#N/A,#N/A,TRUE,"EPN 517";#N/A,#N/A,TRUE,"EPN 518";#N/A,#N/A,TRUE,"EPN 520";#N/A,#N/A,TRUE,"EPN 523";#N/A,#N/A,TRUE,"EPN 524 Summary";#N/A,#N/A,TRUE,"EPN 525 &amp; 526";#N/A,#N/A,TRUE,"EPN 534";#N/A,#N/A,TRUE,"EPN 536 Summary";#N/A,#N/A,TRUE,"EPN 538";#N/A,#N/A,TRUE,"EPN 605";#N/A,#N/A,TRUE,"EPN 606";#N/A,#N/A,TRUE,"EPN's 607, 608, 609, 610, 611";#N/A,#N/A,TRUE,"EPN 612";#N/A,#N/A,TRUE,"EPN 900"}</definedName>
    <definedName name="Wi" hidden="1">{#N/A,#N/A,FALSE,"Summary";#N/A,#N/A,FALSE,"Fixed (94)";#N/A,#N/A,FALSE,"fixed (P)";#N/A,#N/A,FALSE,"ExtFloat(94)";#N/A,#N/A,FALSE,"ExtFloat(P)";#N/A,#N/A,FALSE,"IntFloat(94)";#N/A,#N/A,FALSE,"IntFloat(P)";#N/A,#N/A,FALSE,"LD(94)";#N/A,#N/A,FALSE,"LD(P)";#N/A,#N/A,FALSE,"Fugitives";#N/A,#N/A,FALSE,"Speciate (94)";#N/A,#N/A,FALSE,"Speciate (P)"}</definedName>
    <definedName name="wrkcapesca" localSheetId="0">[116]CALC!#REF!</definedName>
    <definedName name="wrkcapesca" localSheetId="1">[116]CALC!#REF!</definedName>
    <definedName name="wrkcapesca" localSheetId="2">[116]CALC!#REF!</definedName>
    <definedName name="wrkcapesca">[116]CALC!#REF!</definedName>
    <definedName name="wrkcapescb" localSheetId="0">[116]CALC!#REF!</definedName>
    <definedName name="wrkcapescb" localSheetId="1">[116]CALC!#REF!</definedName>
    <definedName name="wrkcapescb" localSheetId="2">[116]CALC!#REF!</definedName>
    <definedName name="wrkcapescb">[116]CALC!#REF!</definedName>
    <definedName name="wrkcapescc" localSheetId="0">[116]CALC!#REF!</definedName>
    <definedName name="wrkcapescc" localSheetId="1">[116]CALC!#REF!</definedName>
    <definedName name="wrkcapescc" localSheetId="2">[116]CALC!#REF!</definedName>
    <definedName name="wrkcapescc">[116]CALC!#REF!</definedName>
    <definedName name="wrkcapescd" localSheetId="0">[116]CALC!#REF!</definedName>
    <definedName name="wrkcapescd" localSheetId="1">[116]CALC!#REF!</definedName>
    <definedName name="wrkcapescd" localSheetId="2">[116]CALC!#REF!</definedName>
    <definedName name="wrkcapescd">[116]CALC!#REF!</definedName>
    <definedName name="wrn.1996._.Emission._.Inventory." hidden="1">{#N/A,#N/A,FALSE,"Summary";#N/A,#N/A,FALSE,"Production";#N/A,#N/A,FALSE,"Boiler";#N/A,#N/A,FALSE,"RTO";#N/A,#N/A,FALSE,"Dryers";#N/A,#N/A,FALSE,"Presses";#N/A,#N/A,FALSE,"Kilns";#N/A,#N/A,FALSE,"Cyclones";#N/A,#N/A,FALSE,"Storage Area Fu";#N/A,#N/A,FALSE,"Proc TSP Fug";#N/A,#N/A,FALSE,"Load Fug";#N/A,#N/A,FALSE,"VOC Fug";#N/A,#N/A,FALSE,"Storage Tanks";#N/A,#N/A,FALSE,"Road Fugitives"}</definedName>
    <definedName name="wrn.Compositions." hidden="1">{"Compositions",#N/A,FALSE,"TTU Summary"}</definedName>
    <definedName name="wrn.Crosby._.Modeling._.Summary." hidden="1">{#N/A,#N/A,FALSE,"Modeled Emissions";#N/A,#N/A,FALSE,"Modeling Results"}</definedName>
    <definedName name="wrn.Detailed._.and._.Summary._.Report." hidden="1">{"Detailed",#N/A,FALSE,"GAS-COMB";"Summary",#N/A,FALSE,"GAS-COMB"}</definedName>
    <definedName name="wrn.Detailed._.Report." hidden="1">{"Detailed",#N/A,FALSE,"GAS-COMB"}</definedName>
    <definedName name="wrn.EPNs." hidden="1">{#N/A,#N/A,TRUE,"EPN 500";#N/A,#N/A,TRUE,"EPN 505 (Trains I-III Stippers)";#N/A,#N/A,TRUE,"EPN 505 (Trains I-III Dryers)";#N/A,#N/A,TRUE,"EPN 505 (Tr I-III Water Wash)";#N/A,#N/A,TRUE,"EPN 505 (Train IV)";#N/A,#N/A,TRUE,"EPN 505 Summary";#N/A,#N/A,TRUE,"EPN 514";#N/A,#N/A,TRUE,"EPN 517";#N/A,#N/A,TRUE,"EPN 518";#N/A,#N/A,TRUE,"EPN 520";#N/A,#N/A,TRUE,"EPN 523";#N/A,#N/A,TRUE,"EPN 524 Summary";#N/A,#N/A,TRUE,"EPN 525 &amp; 526";#N/A,#N/A,TRUE,"EPN 534";#N/A,#N/A,TRUE,"EPN 536 Summary";#N/A,#N/A,TRUE,"EPN 538";#N/A,#N/A,TRUE,"EPN 605";#N/A,#N/A,TRUE,"EPN 606";#N/A,#N/A,TRUE,"EPN's 607, 608, 609, 610, 611";#N/A,#N/A,TRUE,"EPN 612";#N/A,#N/A,TRUE,"EPN 900"}</definedName>
    <definedName name="wrn.Flare._.Permit._.Tables." hidden="1">{#N/A,#N/A,FALSE,"Annual Summary";#N/A,#N/A,FALSE,"Hourly Summary";#N/A,#N/A,FALSE,"Flare Combustion";#N/A,#N/A,FALSE,"Shipping";#N/A,#N/A,FALSE,"Process Turnaround";#N/A,#N/A,FALSE,"Lab Samples";#N/A,#N/A,FALSE,"Product Cycles 5-4";#N/A,#N/A,FALSE,"5-4.1";#N/A,#N/A,FALSE,"5-4.2";#N/A,#N/A,FALSE,"Physical Prop Data"}</definedName>
    <definedName name="wrn.heater._.summary." hidden="1">{#N/A,#N/A,FALSE,"Heater summary";#N/A,#N/A,FALSE,"H-101 Post";#N/A,#N/A,FALSE,"H-102 Post";#N/A,#N/A,FALSE,"SG-1101A Post";#N/A,#N/A,FALSE,"SG-1101B Post";#N/A,#N/A,FALSE,"H-501 Post"}</definedName>
    <definedName name="wrn.Input._.Section." hidden="1">{"Input Section",#N/A,FALSE,"TTU Summary"}</definedName>
    <definedName name="wrn.Instructions." hidden="1">{"Instructions",#N/A,FALSE,"TTU Summary"}</definedName>
    <definedName name="wrn.navsteam." hidden="1">{#N/A,#N/A,FALSE,"steamemiss sum";#N/A,#N/A,FALSE,"steam summary";#N/A,#N/A,FALSE,"PF-Isom PTE sum";#N/A,#N/A,FALSE,"NHDS PTE sum"}</definedName>
    <definedName name="wrn.Output._.Reports." hidden="1">{"Total TTU Output",#N/A,FALSE,"TTU Summary";"B_68 OPN Output",#N/A,FALSE,"TTU Summary";"B_19 OPN Output",#N/A,FALSE,"TTU Summary"}</definedName>
    <definedName name="wrn.Print._.All." hidden="1">{"Instructions",#N/A,FALSE,"TTU Summary";"Reporting Responsibilities",#N/A,FALSE,"TTU Summary";"Input Section",#N/A,FALSE,"TTU Summary";"Compositions",#N/A,FALSE,"TTU Summary";"Total TTU Output",#N/A,FALSE,"TTU Summary";"B_19 OPN Output",#N/A,FALSE,"TTU Summary";"B_68 OPN Output",#N/A,FALSE,"TTU Summary";"MAER Comparision",#N/A,FALSE,"TTU Summary"}</definedName>
    <definedName name="wrn.Print._.B19._.Detail." hidden="1">{"F210 detailed output",#N/A,FALSE,"F-210 TTU";"F11 detailed output",#N/A,FALSE,"F-11 TTU"}</definedName>
    <definedName name="wrn.Print._.B68._.Details." hidden="1">{"f-603 detailed output",#N/A,FALSE,"FTB-603 TTU";"f-2 detailed output",#N/A,FALSE,"F-2 TTU"}</definedName>
    <definedName name="wrn.report." hidden="1">{#N/A,#N/A,FALSE,"F1-Currrent";#N/A,#N/A,FALSE,"F2-Current";#N/A,#N/A,FALSE,"F2-Proposed";#N/A,#N/A,FALSE,"F3-Current";#N/A,#N/A,FALSE,"F4-Current";#N/A,#N/A,FALSE,"F4-Proposed";#N/A,#N/A,FALSE,"Controls"}</definedName>
    <definedName name="wrn.Reporting._.Responsibilites." hidden="1">{"Reporting Responsibilities",#N/A,FALSE,"TTU Summary"}</definedName>
    <definedName name="wrn.SUBMIT." hidden="1">{"MODELING",#N/A,TRUE,"BPIP"}</definedName>
    <definedName name="wrn.SUMMARY." hidden="1">{#N/A,#N/A,FALSE,"Summary"}</definedName>
    <definedName name="wrn.Summary._.Report." hidden="1">{"Summary",#N/A,FALSE,"GAS-COMB"}</definedName>
    <definedName name="wrn.Tank._.Emissions." hidden="1">{#N/A,#N/A,FALSE,"21164";#N/A,#N/A,FALSE,"21166";#N/A,#N/A,FALSE,"25539";#N/A,#N/A,FALSE,"25540";#N/A,#N/A,FALSE,"25541";#N/A,#N/A,FALSE,"25542";#N/A,#N/A,FALSE,"25564";#N/A,#N/A,FALSE,"25565";#N/A,#N/A,FALSE,"25566";#N/A,#N/A,FALSE,"25567";#N/A,#N/A,FALSE,"25635";#N/A,#N/A,FALSE,"31514";#N/A,#N/A,FALSE,"31899";#N/A,#N/A,FALSE,"boiler";#N/A,#N/A,FALSE,"loadrack";#N/A,#N/A,FALSE,"25536";#N/A,#N/A,FALSE,"TOTALS"}</definedName>
    <definedName name="wrn.TNRCC." hidden="1">{#N/A,#N/A,TRUE,"GUA-Gas-Fuel-Stoich";"tnrcc_etb",#N/A,TRUE,"GUA - E,T,B (95)";"sample_calcs",#N/A,TRUE,"GUA - E,T,B (95)";#N/A,#N/A,TRUE,"Exh (Wauk L5108GL)";#N/A,#N/A,TRUE,"Exh (GE Frame 5)";"tnrcc_other_emis",#N/A,TRUE,"GUA-OTHER Emissions (1995)"}</definedName>
    <definedName name="wrn.TTU._.Detail." hidden="1">{"B68 TTU Detail",#N/A,FALSE,"TTU Summary";"B19 TTU Detail",#N/A,FALSE,"TTU Summary"}</definedName>
    <definedName name="wvu.Detailed." hidden="1">{TRUE,TRUE,-1.25,-15.5,759.75,457.5,FALSE,FALSE,TRUE,TRUE,0,1,#N/A,394,#N/A,26.515625,37.4666666666667,1,FALSE,FALSE,3,TRUE,1,FALSE,100,"Swvu.Detailed.","ACwvu.Detailed.",0,FALSE,FALSE,0.67,0.4,1,0.75,1,"&amp;L&amp;8COMPANY
PROJECT/SITE","&amp;L&amp;8&amp;F![&amp;A]&amp;R&amp;8&amp;D
&amp;T",TRUE,FALSE,FALSE,FALSE,1,100,#N/A,#N/A,"=R55C1:R429C11",FALSE,"Rwvu.Detailed.",#N/A,FALSE,FALSE,TRUE,1,300,300,FALSE,FALSE,TRUE,TRUE,TRUE}</definedName>
    <definedName name="wvu.Detailed._.and._.Summary." hidden="1">{TRUE,TRUE,-1.25,-15.5,759.75,457.5,FALSE,FALSE,TRUE,TRUE,0,1,#N/A,47,#N/A,26.515625,39.6428571428571,1,FALSE,FALSE,3,TRUE,1,FALSE,100,"Swvu.Detailed._.and._.Summary.","ACwvu.Detailed._.and._.Summary.",0,FALSE,FALSE,0.67,0.4,1,0.75,1,"&amp;L&amp;8COMPANY
PROJECT/SITE","&amp;L&amp;8&amp;F![&amp;A]&amp;R&amp;8&amp;D
&amp;T",TRUE,FALSE,FALSE,FALSE,1,100,#N/A,#N/A,"=R55C1:R488C11",FALSE,"Rwvu.Detailed._.and._.Summary.",#N/A,FALSE,FALSE,TRUE,1,300,300,FALSE,FALSE,TRUE,TRUE,TRUE}</definedName>
    <definedName name="wvu.Summary." hidden="1">{TRUE,TRUE,-1.25,-15.5,759.75,457.5,FALSE,FALSE,TRUE,TRUE,0,1,#N/A,461,#N/A,26.515625,36.7857142857143,1,FALSE,FALSE,3,TRUE,1,FALSE,100,"Swvu.Summary.","ACwvu.Summary.",0,FALSE,FALSE,0.67,0.4,1,0.75,1,"&amp;L&amp;8COMPANY
PROJECT/SITE","&amp;L&amp;8&amp;F![&amp;A]&amp;R&amp;8&amp;D
&amp;T",TRUE,FALSE,FALSE,FALSE,1,100,#N/A,#N/A,"=R430C1:R488C11",FALSE,"Rwvu.Summary.",#N/A,FALSE,FALSE,TRUE,1,300,300,FALSE,FALSE,TRUE,TRUE,TRUE}</definedName>
    <definedName name="ww">'[117]WW Fugitive Emissions Summary'!$B$46:$D$58</definedName>
    <definedName name="x" localSheetId="0" hidden="1">#REF!</definedName>
    <definedName name="x" localSheetId="1" hidden="1">#REF!</definedName>
    <definedName name="x" localSheetId="2" hidden="1">#REF!</definedName>
    <definedName name="x" hidden="1">#REF!</definedName>
    <definedName name="XFERA" localSheetId="0">#REF!</definedName>
    <definedName name="XFERA" localSheetId="1">#REF!</definedName>
    <definedName name="XFERA" localSheetId="2">#REF!</definedName>
    <definedName name="XFERA">#REF!</definedName>
    <definedName name="XFERC" localSheetId="0">#REF!</definedName>
    <definedName name="XFERC" localSheetId="1">#REF!</definedName>
    <definedName name="XFERC" localSheetId="2">#REF!</definedName>
    <definedName name="XFERC">#REF!</definedName>
    <definedName name="xs" localSheetId="0">#REF!</definedName>
    <definedName name="xs" localSheetId="1">#REF!</definedName>
    <definedName name="xs" localSheetId="2">#REF!</definedName>
    <definedName name="xs">#REF!</definedName>
    <definedName name="y" localSheetId="1">[25]!y</definedName>
    <definedName name="y" localSheetId="2">[25]!y</definedName>
    <definedName name="y">[25]!y</definedName>
    <definedName name="Year">'[22]Drop-Down Box Data'!$A$55:$A$175</definedName>
    <definedName name="Yes">[88]Compliance_NS!$E$21:$E$23</definedName>
    <definedName name="Yes_No">[26]lists!$C$1:$C$2</definedName>
    <definedName name="YesNo">[31]Lookups!$B$2:$B$3</definedName>
    <definedName name="yyy" hidden="1">{#N/A,#N/A,FALSE,"F1-Currrent";#N/A,#N/A,FALSE,"F2-Current";#N/A,#N/A,FALSE,"F2-Proposed";#N/A,#N/A,FALSE,"F3-Current";#N/A,#N/A,FALSE,"F4-Current";#N/A,#N/A,FALSE,"F4-Proposed";#N/A,#N/A,FALSE,"Controls"}</definedName>
    <definedName name="z" localSheetId="1">[25]!z</definedName>
    <definedName name="z" localSheetId="2">[25]!z</definedName>
    <definedName name="z">[25]!z</definedName>
    <definedName name="Z_CO2MolFrac" localSheetId="0">'[32]cyl 3040'!#REF!</definedName>
    <definedName name="Z_CO2MolFrac" localSheetId="1">'[32]cyl 3040'!#REF!</definedName>
    <definedName name="Z_CO2MolFrac" localSheetId="2">'[32]cyl 3040'!#REF!</definedName>
    <definedName name="Z_CO2MolFrac">'[32]cyl 3040'!#REF!</definedName>
    <definedName name="Z_CWA" localSheetId="0">'[32]cyl 3040'!#REF!</definedName>
    <definedName name="Z_CWA" localSheetId="1">'[32]cyl 3040'!#REF!</definedName>
    <definedName name="Z_CWA" localSheetId="2">'[32]cyl 3040'!#REF!</definedName>
    <definedName name="Z_CWA">'[32]cyl 3040'!#REF!</definedName>
    <definedName name="Z_FactBase" localSheetId="0">'[32]cyl 3040'!#REF!</definedName>
    <definedName name="Z_FactBase" localSheetId="1">'[32]cyl 3040'!#REF!</definedName>
    <definedName name="Z_FactBase" localSheetId="2">'[32]cyl 3040'!#REF!</definedName>
    <definedName name="Z_FactBase">'[32]cyl 3040'!#REF!</definedName>
    <definedName name="Z_FactSampl" localSheetId="0">'[32]cyl 3040'!#REF!</definedName>
    <definedName name="Z_FactSampl" localSheetId="1">'[32]cyl 3040'!#REF!</definedName>
    <definedName name="Z_FactSampl" localSheetId="2">'[32]cyl 3040'!#REF!</definedName>
    <definedName name="Z_FactSampl">'[32]cyl 3040'!#REF!</definedName>
    <definedName name="Z_H2SMolFrac" localSheetId="0">'[32]cyl 3040'!#REF!</definedName>
    <definedName name="Z_H2SMolFrac" localSheetId="1">'[32]cyl 3040'!#REF!</definedName>
    <definedName name="Z_H2SMolFrac" localSheetId="2">'[32]cyl 3040'!#REF!</definedName>
    <definedName name="Z_H2SMolFrac">'[32]cyl 3040'!#REF!</definedName>
    <definedName name="Z_Pc" localSheetId="0">'[32]cyl 3040'!#REF!</definedName>
    <definedName name="Z_Pc" localSheetId="1">'[32]cyl 3040'!#REF!</definedName>
    <definedName name="Z_Pc" localSheetId="2">'[32]cyl 3040'!#REF!</definedName>
    <definedName name="Z_Pc">'[32]cyl 3040'!#REF!</definedName>
    <definedName name="Z_Pr" localSheetId="0">'[32]cyl 3040'!#REF!</definedName>
    <definedName name="Z_Pr" localSheetId="1">'[32]cyl 3040'!#REF!</definedName>
    <definedName name="Z_Pr" localSheetId="2">'[32]cyl 3040'!#REF!</definedName>
    <definedName name="Z_Pr">'[32]cyl 3040'!#REF!</definedName>
    <definedName name="Z_PrBase" localSheetId="0">'[32]cyl 3040'!#REF!</definedName>
    <definedName name="Z_PrBase" localSheetId="1">'[32]cyl 3040'!#REF!</definedName>
    <definedName name="Z_PrBase" localSheetId="2">'[32]cyl 3040'!#REF!</definedName>
    <definedName name="Z_PrBase">'[32]cyl 3040'!#REF!</definedName>
    <definedName name="Z_Tc" localSheetId="0">'[32]cyl 3040'!#REF!</definedName>
    <definedName name="Z_Tc" localSheetId="1">'[32]cyl 3040'!#REF!</definedName>
    <definedName name="Z_Tc" localSheetId="2">'[32]cyl 3040'!#REF!</definedName>
    <definedName name="Z_Tc">'[32]cyl 3040'!#REF!</definedName>
    <definedName name="Z_Tr" localSheetId="0">'[32]cyl 3040'!#REF!</definedName>
    <definedName name="Z_Tr" localSheetId="1">'[32]cyl 3040'!#REF!</definedName>
    <definedName name="Z_Tr" localSheetId="2">'[32]cyl 3040'!#REF!</definedName>
    <definedName name="Z_Tr">'[32]cyl 3040'!#REF!</definedName>
    <definedName name="Z_TrBase" localSheetId="0">'[32]cyl 3040'!#REF!</definedName>
    <definedName name="Z_TrBase" localSheetId="1">'[32]cyl 3040'!#REF!</definedName>
    <definedName name="Z_TrBase" localSheetId="2">'[32]cyl 3040'!#REF!</definedName>
    <definedName name="Z_TrBase">'[32]cyl 3040'!#REF!</definedName>
    <definedName name="z1006760qry_rpt_qa_StreamCompositionTagCount" localSheetId="0">#REF!</definedName>
    <definedName name="z1006760qry_rpt_qa_StreamCompositionTagCount" localSheetId="1">#REF!</definedName>
    <definedName name="z1006760qry_rpt_qa_StreamCompositionTagCount" localSheetId="2">#REF!</definedName>
    <definedName name="z1006760qry_rpt_qa_StreamCompositionTagCount">#REF!</definedName>
    <definedName name="z1006760RPT_Comp_Stream_Count" localSheetId="0">#REF!</definedName>
    <definedName name="z1006760RPT_Comp_Stream_Count" localSheetId="1">#REF!</definedName>
    <definedName name="z1006760RPT_Comp_Stream_Count" localSheetId="2">#REF!</definedName>
    <definedName name="z1006760RPT_Comp_Stream_Count">#REF!</definedName>
    <definedName name="Zip" localSheetId="0">#REF!</definedName>
    <definedName name="Zip" localSheetId="1">#REF!</definedName>
    <definedName name="Zip" localSheetId="2">#REF!</definedName>
    <definedName name="Zi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4" l="1"/>
  <c r="E8" i="4" l="1"/>
  <c r="C31" i="4" s="1"/>
  <c r="C30" i="4"/>
  <c r="C29" i="4"/>
  <c r="D9" i="4"/>
  <c r="F8" i="2"/>
  <c r="E8" i="2"/>
  <c r="F8" i="1"/>
  <c r="F10" i="4" l="1"/>
  <c r="C21" i="4" s="1"/>
  <c r="C26" i="4" s="1"/>
  <c r="C32" i="4"/>
  <c r="C32" i="2" l="1"/>
  <c r="C31" i="2"/>
  <c r="C30" i="2"/>
  <c r="C29" i="2"/>
  <c r="C32" i="1"/>
  <c r="C31" i="1"/>
  <c r="C30" i="1"/>
  <c r="C29" i="1"/>
  <c r="E8" i="1"/>
  <c r="F10" i="2" l="1"/>
  <c r="D9" i="2"/>
  <c r="C21" i="2" l="1"/>
  <c r="C26" i="2" s="1"/>
  <c r="D8" i="1"/>
  <c r="D9" i="1"/>
  <c r="F10" i="1" l="1"/>
  <c r="C21" i="1" s="1"/>
  <c r="C26" i="1" s="1"/>
  <c r="M15" i="1" l="1"/>
</calcChain>
</file>

<file path=xl/sharedStrings.xml><?xml version="1.0" encoding="utf-8"?>
<sst xmlns="http://schemas.openxmlformats.org/spreadsheetml/2006/main" count="132" uniqueCount="53">
  <si>
    <t>STEP 1</t>
  </si>
  <si>
    <t>Heat Value</t>
  </si>
  <si>
    <t>Flow</t>
  </si>
  <si>
    <t>Heat Release</t>
  </si>
  <si>
    <t>Flare Feed Stream</t>
  </si>
  <si>
    <t>BTU/scf</t>
  </si>
  <si>
    <t>scfm</t>
  </si>
  <si>
    <t>cal/sec *</t>
  </si>
  <si>
    <t>MW</t>
  </si>
  <si>
    <t>Note</t>
  </si>
  <si>
    <t>Total Flow</t>
  </si>
  <si>
    <t>Total/Gross Heat Release (H) **</t>
  </si>
  <si>
    <t>Mean MW</t>
  </si>
  <si>
    <t>*  1 BTU = 252 calories</t>
  </si>
  <si>
    <t>** Total heat release (H) of flared gas based on gas heat content and gas consumption rate.</t>
  </si>
  <si>
    <t>MMBtu/hr</t>
  </si>
  <si>
    <t>calc from Heat Release</t>
  </si>
  <si>
    <t>Model Parameters per USEPA Flare Method</t>
  </si>
  <si>
    <t>Temp</t>
  </si>
  <si>
    <t>K</t>
  </si>
  <si>
    <t>(default)</t>
  </si>
  <si>
    <t>velocity</t>
  </si>
  <si>
    <t>m/s</t>
  </si>
  <si>
    <r>
      <rPr>
        <b/>
        <sz val="12"/>
        <color theme="1"/>
        <rFont val="Arial"/>
        <family val="2"/>
      </rPr>
      <t>STEP 2</t>
    </r>
    <r>
      <rPr>
        <sz val="11"/>
        <color theme="1"/>
        <rFont val="Calibri"/>
        <family val="2"/>
        <scheme val="minor"/>
      </rPr>
      <t>:  Assume that 45% of Total Heat Release (H) is released as sensible heat (Q</t>
    </r>
    <r>
      <rPr>
        <vertAlign val="subscript"/>
        <sz val="12"/>
        <color theme="1"/>
        <rFont val="Arial"/>
        <family val="2"/>
      </rPr>
      <t>H</t>
    </r>
    <r>
      <rPr>
        <sz val="11"/>
        <color theme="1"/>
        <rFont val="Calibri"/>
        <family val="2"/>
        <scheme val="minor"/>
      </rPr>
      <t>)</t>
    </r>
  </si>
  <si>
    <r>
      <t>Q</t>
    </r>
    <r>
      <rPr>
        <vertAlign val="subscript"/>
        <sz val="12"/>
        <color theme="1"/>
        <rFont val="Arial"/>
        <family val="2"/>
      </rPr>
      <t>H</t>
    </r>
    <r>
      <rPr>
        <sz val="11"/>
        <color theme="1"/>
        <rFont val="Calibri"/>
        <family val="2"/>
        <scheme val="minor"/>
      </rPr>
      <t xml:space="preserve"> (cal/sec) = </t>
    </r>
  </si>
  <si>
    <t>0.45 x H (cal/sec)</t>
  </si>
  <si>
    <r>
      <rPr>
        <b/>
        <sz val="12"/>
        <color theme="1"/>
        <rFont val="Arial"/>
        <family val="2"/>
      </rPr>
      <t>STEP 3</t>
    </r>
    <r>
      <rPr>
        <sz val="11"/>
        <color theme="1"/>
        <rFont val="Calibri"/>
        <family val="2"/>
        <scheme val="minor"/>
      </rPr>
      <t>:  Calculate effective diameter.</t>
    </r>
  </si>
  <si>
    <r>
      <t>d</t>
    </r>
    <r>
      <rPr>
        <vertAlign val="subscript"/>
        <sz val="12"/>
        <color theme="1"/>
        <rFont val="Arial"/>
        <family val="2"/>
      </rPr>
      <t>s</t>
    </r>
    <r>
      <rPr>
        <sz val="11"/>
        <color theme="1"/>
        <rFont val="Calibri"/>
        <family val="2"/>
        <scheme val="minor"/>
      </rPr>
      <t xml:space="preserve"> (m) =</t>
    </r>
  </si>
  <si>
    <r>
      <t>9.88x10</t>
    </r>
    <r>
      <rPr>
        <vertAlign val="superscript"/>
        <sz val="12"/>
        <color theme="1"/>
        <rFont val="Arial"/>
        <family val="2"/>
      </rPr>
      <t>-4</t>
    </r>
    <r>
      <rPr>
        <sz val="11"/>
        <color theme="1"/>
        <rFont val="Calibri"/>
        <family val="2"/>
        <scheme val="minor"/>
      </rPr>
      <t xml:space="preserve"> x [Q</t>
    </r>
    <r>
      <rPr>
        <vertAlign val="subscript"/>
        <sz val="12"/>
        <color theme="1"/>
        <rFont val="Arial"/>
        <family val="2"/>
      </rPr>
      <t>H</t>
    </r>
    <r>
      <rPr>
        <sz val="11"/>
        <color theme="1"/>
        <rFont val="Calibri"/>
        <family val="2"/>
        <scheme val="minor"/>
      </rPr>
      <t>]</t>
    </r>
    <r>
      <rPr>
        <vertAlign val="superscript"/>
        <sz val="12"/>
        <color theme="1"/>
        <rFont val="Arial"/>
        <family val="2"/>
      </rPr>
      <t>1/2</t>
    </r>
  </si>
  <si>
    <r>
      <t>d</t>
    </r>
    <r>
      <rPr>
        <b/>
        <vertAlign val="subscript"/>
        <sz val="12"/>
        <rFont val="Arial"/>
        <family val="2"/>
      </rPr>
      <t>s</t>
    </r>
    <r>
      <rPr>
        <b/>
        <sz val="12"/>
        <rFont val="Arial"/>
        <family val="2"/>
      </rPr>
      <t xml:space="preserve"> = </t>
    </r>
  </si>
  <si>
    <t>m</t>
  </si>
  <si>
    <t xml:space="preserve">Source Description:  </t>
  </si>
  <si>
    <t>TBPS Topping Plant</t>
  </si>
  <si>
    <t>Normal Operations Emissions - Pilot</t>
  </si>
  <si>
    <t>330 scf/hr NG pilots</t>
  </si>
  <si>
    <t>mmbtu/hr</t>
  </si>
  <si>
    <t>F8960 Emergency LPG Flare, F8950 Process Flare (each)</t>
  </si>
  <si>
    <t xml:space="preserve">F8950 Process Flare </t>
  </si>
  <si>
    <t>MSS Emissions - Plant Degassing to Emergency Process Flare</t>
  </si>
  <si>
    <r>
      <t>H</t>
    </r>
    <r>
      <rPr>
        <b/>
        <vertAlign val="subscript"/>
        <sz val="12"/>
        <rFont val="Arial"/>
        <family val="2"/>
      </rPr>
      <t xml:space="preserve">eff </t>
    </r>
    <r>
      <rPr>
        <b/>
        <sz val="12"/>
        <rFont val="Arial"/>
        <family val="2"/>
      </rPr>
      <t>=</t>
    </r>
  </si>
  <si>
    <t>Input</t>
  </si>
  <si>
    <t>flare height (m)</t>
  </si>
  <si>
    <t>J/sec</t>
  </si>
  <si>
    <r>
      <t>H</t>
    </r>
    <r>
      <rPr>
        <b/>
        <vertAlign val="subscript"/>
        <sz val="12"/>
        <rFont val="Arial"/>
        <family val="2"/>
      </rPr>
      <t>eff</t>
    </r>
    <r>
      <rPr>
        <b/>
        <sz val="12"/>
        <rFont val="Arial"/>
        <family val="2"/>
      </rPr>
      <t xml:space="preserve"> = </t>
    </r>
  </si>
  <si>
    <r>
      <t xml:space="preserve">Step 4: </t>
    </r>
    <r>
      <rPr>
        <sz val="11"/>
        <rFont val="Arial"/>
        <family val="2"/>
      </rPr>
      <t>Calculate effective stack height</t>
    </r>
  </si>
  <si>
    <t>MMbtu/hr</t>
  </si>
  <si>
    <t>Pilot stream</t>
  </si>
  <si>
    <t>BTU/lb</t>
  </si>
  <si>
    <t>Plant Degassing</t>
  </si>
  <si>
    <t>lb/hr</t>
  </si>
  <si>
    <t xml:space="preserve">F8960 Process Flare </t>
  </si>
  <si>
    <t xml:space="preserve">MSS Emissions -Emergency LPG Flare- Tank Degassing Losses </t>
  </si>
  <si>
    <t>from MSS-Roof Landsings tab line 148 and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</si>
</sst>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0"/>
      <color theme="9" tint="-0.249977111117893"/>
      <name val="Arial"/>
      <family val="2"/>
    </font>
    <font>
      <sz val="9"/>
      <color theme="1"/>
      <name val="Arial"/>
      <family val="2"/>
    </font>
    <font>
      <sz val="12"/>
      <color rgb="FF0070C0"/>
      <name val="Arial"/>
      <family val="2"/>
    </font>
    <font>
      <sz val="12"/>
      <color rgb="FFFF0000"/>
      <name val="Arial"/>
      <family val="2"/>
    </font>
    <font>
      <sz val="12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vertAlign val="subscript"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rgb="FF0070C0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Alignment="1">
      <alignment horizontal="center"/>
    </xf>
    <xf numFmtId="0" fontId="3" fillId="0" borderId="1" xfId="1" applyFont="1" applyBorder="1"/>
    <xf numFmtId="0" fontId="4" fillId="0" borderId="2" xfId="1" applyFont="1" applyBorder="1"/>
    <xf numFmtId="0" fontId="1" fillId="0" borderId="3" xfId="1" applyBorder="1"/>
    <xf numFmtId="0" fontId="1" fillId="0" borderId="3" xfId="1" applyBorder="1" applyAlignment="1">
      <alignment horizontal="center"/>
    </xf>
    <xf numFmtId="11" fontId="4" fillId="0" borderId="4" xfId="1" applyNumberFormat="1" applyFont="1" applyBorder="1"/>
    <xf numFmtId="0" fontId="4" fillId="0" borderId="5" xfId="1" applyFont="1" applyBorder="1" applyAlignment="1">
      <alignment horizontal="center"/>
    </xf>
    <xf numFmtId="0" fontId="5" fillId="0" borderId="3" xfId="1" applyFont="1" applyBorder="1"/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5" fillId="3" borderId="3" xfId="1" applyFont="1" applyFill="1" applyBorder="1" applyAlignment="1">
      <alignment horizontal="center"/>
    </xf>
    <xf numFmtId="164" fontId="4" fillId="0" borderId="4" xfId="1" applyNumberFormat="1" applyFont="1" applyBorder="1"/>
    <xf numFmtId="164" fontId="1" fillId="0" borderId="0" xfId="1" applyNumberFormat="1" applyAlignment="1">
      <alignment horizontal="center"/>
    </xf>
    <xf numFmtId="164" fontId="6" fillId="0" borderId="7" xfId="1" applyNumberFormat="1" applyFont="1" applyBorder="1"/>
    <xf numFmtId="0" fontId="4" fillId="0" borderId="8" xfId="1" applyFont="1" applyBorder="1"/>
    <xf numFmtId="3" fontId="1" fillId="0" borderId="0" xfId="1" applyNumberFormat="1" applyAlignment="1">
      <alignment horizontal="center"/>
    </xf>
    <xf numFmtId="3" fontId="1" fillId="4" borderId="0" xfId="1" applyNumberFormat="1" applyFill="1"/>
    <xf numFmtId="0" fontId="1" fillId="4" borderId="0" xfId="1" applyFill="1"/>
    <xf numFmtId="0" fontId="7" fillId="4" borderId="0" xfId="1" applyFont="1" applyFill="1"/>
    <xf numFmtId="164" fontId="1" fillId="0" borderId="3" xfId="1" applyNumberFormat="1" applyBorder="1" applyAlignment="1">
      <alignment horizontal="center"/>
    </xf>
    <xf numFmtId="3" fontId="8" fillId="4" borderId="0" xfId="1" applyNumberFormat="1" applyFont="1" applyFill="1"/>
    <xf numFmtId="0" fontId="7" fillId="0" borderId="0" xfId="1" applyFont="1"/>
    <xf numFmtId="0" fontId="9" fillId="0" borderId="0" xfId="1" applyFont="1"/>
    <xf numFmtId="164" fontId="10" fillId="0" borderId="0" xfId="1" applyNumberFormat="1" applyFont="1" applyAlignment="1">
      <alignment horizontal="center"/>
    </xf>
    <xf numFmtId="0" fontId="10" fillId="0" borderId="0" xfId="1" applyFont="1"/>
    <xf numFmtId="0" fontId="11" fillId="0" borderId="0" xfId="1" applyFont="1"/>
    <xf numFmtId="0" fontId="8" fillId="0" borderId="0" xfId="1" applyFont="1"/>
    <xf numFmtId="0" fontId="1" fillId="0" borderId="0" xfId="1" applyAlignment="1">
      <alignment horizontal="right"/>
    </xf>
    <xf numFmtId="4" fontId="1" fillId="0" borderId="0" xfId="1" applyNumberFormat="1"/>
    <xf numFmtId="0" fontId="14" fillId="0" borderId="9" xfId="1" applyFont="1" applyBorder="1" applyAlignment="1">
      <alignment horizontal="right"/>
    </xf>
    <xf numFmtId="165" fontId="16" fillId="0" borderId="10" xfId="1" applyNumberFormat="1" applyFont="1" applyBorder="1"/>
    <xf numFmtId="0" fontId="14" fillId="0" borderId="11" xfId="1" applyFont="1" applyBorder="1"/>
    <xf numFmtId="0" fontId="14" fillId="0" borderId="0" xfId="1" applyFont="1"/>
    <xf numFmtId="2" fontId="5" fillId="2" borderId="3" xfId="1" applyNumberFormat="1" applyFont="1" applyFill="1" applyBorder="1" applyAlignment="1">
      <alignment horizontal="center"/>
    </xf>
    <xf numFmtId="0" fontId="5" fillId="0" borderId="0" xfId="1" applyFont="1"/>
    <xf numFmtId="0" fontId="14" fillId="0" borderId="0" xfId="1" applyFont="1" applyAlignment="1">
      <alignment horizontal="right"/>
    </xf>
    <xf numFmtId="2" fontId="1" fillId="0" borderId="12" xfId="1" applyNumberFormat="1" applyBorder="1" applyAlignment="1">
      <alignment horizontal="center"/>
    </xf>
    <xf numFmtId="0" fontId="5" fillId="3" borderId="6" xfId="1" applyFont="1" applyFill="1" applyBorder="1" applyAlignment="1">
      <alignment horizontal="left"/>
    </xf>
    <xf numFmtId="164" fontId="5" fillId="0" borderId="0" xfId="1" applyNumberFormat="1" applyFont="1" applyAlignment="1">
      <alignment horizontal="center"/>
    </xf>
    <xf numFmtId="0" fontId="18" fillId="0" borderId="0" xfId="1" applyFont="1"/>
    <xf numFmtId="166" fontId="1" fillId="0" borderId="0" xfId="1" applyNumberFormat="1" applyAlignment="1">
      <alignment horizontal="center"/>
    </xf>
  </cellXfs>
  <cellStyles count="2">
    <cellStyle name="Normal" xfId="0" builtinId="0"/>
    <cellStyle name="Normal 2" xfId="1" xr:uid="{F275A566-8FB5-4E62-8623-6A10B6B524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117" Type="http://schemas.openxmlformats.org/officeDocument/2006/relationships/externalLink" Target="externalLinks/externalLink114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12" Type="http://schemas.openxmlformats.org/officeDocument/2006/relationships/externalLink" Target="externalLinks/externalLink109.xml"/><Relationship Id="rId16" Type="http://schemas.openxmlformats.org/officeDocument/2006/relationships/externalLink" Target="externalLinks/externalLink13.xml"/><Relationship Id="rId107" Type="http://schemas.openxmlformats.org/officeDocument/2006/relationships/externalLink" Target="externalLinks/externalLink104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externalLink" Target="externalLinks/externalLink99.xml"/><Relationship Id="rId123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113" Type="http://schemas.openxmlformats.org/officeDocument/2006/relationships/externalLink" Target="externalLinks/externalLink110.xml"/><Relationship Id="rId118" Type="http://schemas.openxmlformats.org/officeDocument/2006/relationships/externalLink" Target="externalLinks/externalLink115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externalLink" Target="externalLinks/externalLink100.xml"/><Relationship Id="rId108" Type="http://schemas.openxmlformats.org/officeDocument/2006/relationships/externalLink" Target="externalLinks/externalLink105.xml"/><Relationship Id="rId124" Type="http://schemas.openxmlformats.org/officeDocument/2006/relationships/calcChain" Target="calcChain.xml"/><Relationship Id="rId54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46.xml"/><Relationship Id="rId114" Type="http://schemas.openxmlformats.org/officeDocument/2006/relationships/externalLink" Target="externalLinks/externalLink111.xml"/><Relationship Id="rId119" Type="http://schemas.openxmlformats.org/officeDocument/2006/relationships/externalLink" Target="externalLinks/externalLink116.xml"/><Relationship Id="rId44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109" Type="http://schemas.openxmlformats.org/officeDocument/2006/relationships/externalLink" Target="externalLinks/externalLink10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externalLink" Target="externalLinks/externalLink101.xml"/><Relationship Id="rId120" Type="http://schemas.openxmlformats.org/officeDocument/2006/relationships/externalLink" Target="externalLinks/externalLink117.xml"/><Relationship Id="rId125" Type="http://schemas.openxmlformats.org/officeDocument/2006/relationships/customXml" Target="../customXml/item1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110" Type="http://schemas.openxmlformats.org/officeDocument/2006/relationships/externalLink" Target="externalLinks/externalLink107.xml"/><Relationship Id="rId115" Type="http://schemas.openxmlformats.org/officeDocument/2006/relationships/externalLink" Target="externalLinks/externalLink11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externalLink" Target="externalLinks/externalLink102.xml"/><Relationship Id="rId126" Type="http://schemas.openxmlformats.org/officeDocument/2006/relationships/customXml" Target="../customXml/item2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121" Type="http://schemas.openxmlformats.org/officeDocument/2006/relationships/theme" Target="theme/theme1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Relationship Id="rId116" Type="http://schemas.openxmlformats.org/officeDocument/2006/relationships/externalLink" Target="externalLinks/externalLink11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62" Type="http://schemas.openxmlformats.org/officeDocument/2006/relationships/externalLink" Target="externalLinks/externalLink59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111" Type="http://schemas.openxmlformats.org/officeDocument/2006/relationships/externalLink" Target="externalLinks/externalLink108.xml"/><Relationship Id="rId15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33.xml"/><Relationship Id="rId57" Type="http://schemas.openxmlformats.org/officeDocument/2006/relationships/externalLink" Target="externalLinks/externalLink54.xml"/><Relationship Id="rId106" Type="http://schemas.openxmlformats.org/officeDocument/2006/relationships/externalLink" Target="externalLinks/externalLink103.xml"/><Relationship Id="rId127" Type="http://schemas.openxmlformats.org/officeDocument/2006/relationships/customXml" Target="../customXml/item3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52" Type="http://schemas.openxmlformats.org/officeDocument/2006/relationships/externalLink" Target="externalLinks/externalLink49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122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aily%20PND%20Atactic%20&amp;%20Prod%20Rpt\2002\Jan\013102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arcadiso365-my.sharepoint.com/HUNTSMAN/Port%20Neches/09101.xx/09101.22,%20F-4%20Renewal%20&amp;%20Amendment/NOD1_Amendment_09-2006/HUNTSMAN/09101.17,%20C4%20Renewal/Calcs/Documents%20and%20Settings/HERVEYC/Local%20Settings/Temp/EHS/AIR/white/refinery%20verp/refinery%20verp%20tables%20update.xls?7B54FD07" TargetMode="External"/><Relationship Id="rId1" Type="http://schemas.openxmlformats.org/officeDocument/2006/relationships/externalLinkPath" Target="file:///\\7B54FD07\refinery%20verp%20tables%20update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Tyler%20Asphalt-A/04115%20Corsicana%20Plant/Calculations/Corsicana%20Calcs%20V1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adis-us.com\officedata\Users\adenton\Desktop\Splitter%20MSS%20Emissions%2010-28-13.xlsx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raxair\00-71497.02\HU4%20Permit%20Application\HU4%20Permit%20Calculations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raxair\00-71497.01\Cooling%20Tower%20Permit%20By%20Rule\Cooling%20Tower%20Permit%20By%20Rule%20Calculations%20-%204-25-05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phyr-aus\projects\Safety\Fairway%20air%20issues\Fairway%20Air%20Emissions\2003%20AEI\INJAIR2003AP42%205-25-04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U1\VOL1\WINDOWS\DESKTOP\THOMAS%20BP\DATA\PROJECTS\UNIONCBD\EPR\CALCS\T_FLARE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\LS%20Power\03158%20SCES%20Coal%20Fired%20Power%20Plant%20Permitting\Modeling\Modeling%20Report\Calcs%20for%20LS%20Power%20Modeling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Longhorn/03055.10%20CraneDMS/LonghornCraneDMS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\AIRGROUP\PROJECTS\HUNTSMAN\DOCUMENT\ALLCALCS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~1/Benjamin/LOCALS~1/Temp/Temporary%20Directory%201%20for%20Table%201a(12152006).zip/MSS/Tank%20Landings/TANK%20LANDINGS%20-%2010-11-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ick\TRAVELDRIVE%20(L)\Disconnected%20Network%20Drive%20(E)\aces\Old%20Makrolon%20MSS%20Emission%20-%20rev%204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ChemCentral/99205%20Air%20Permit%20App/Data/chei99zenvipDRAFT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estern%20Extrusions\Permit%20Amendment\West%20Ext%20Files\Table1a-2001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minion/Duke%20Wilson/Dehy%20PBR/Emissions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uPont%20Beaumont%20Works%20(392)\392-08%20(Aniline%20Renewal)\Dupont%20ACM%202001\DUPONT%20ANILINE%20FIXED%20TANKS3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uicvfc003\Gregory.Knott$\Cached\My%20Documents\2.%20Magnolia\Fracturing\Frac%20Plan%20and%20Review\Frac%20Data%20Worksheet%20-%20December%202011.xlsm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xtranet.shawgrp.com/Documents%20and%20Settings/swm/Local%20Settings/Temporary%20Internet%20Files/OLK10/New%20Base%20103002%20Operate%20only%20Dispatch%20WITHOUT%20Improvements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BP\Choc_B\renewals\95\Appendix%20B%20(Confidential)%20Calcs\Wastewater%20Fugitives%20Cap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Documents%20and%20Settings\DALLMERS\Application%20Data\Microsoft\Excel\fixedtankcalcsfinaldraftupdateforphosacidhf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TITAN\Sterling%20Chem\Loading\1998%20Loading%20Dat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tesys%20Technologies\draft\00060\Fort%20Worth%20NSR%20Permit\T010110_(ALLIANCE)%20%20SPECIATED%20EMISSION%20RATES-SPECIATED%20IMPACT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u1\VOL1\DATA\PROJECTS\STAR\FORMULA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ATA/PROJECTS/STAR/FORMULA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Enbridge%20N%20Texas/S.%20Decatur/140-17%202004%20EI/Report/EIQDEC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SE\Documentum\3%20Environmental\Air\Compliance\Permit\CoolingTowers\CoolingTowerTemplat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QES\Projects\Enron%206792\140%20Florida%20PSD\Certosa%20Dade%20400\Revised%20Draft%20PSD\Certosa%20-%207FA%20Emissions%20Rev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qpa392\AppData\Local\Microsoft\Windows\Temporary%20Internet%20Files\Content.Outlook\XMPV4M3R\Engr%20Gas%20Calculation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AIRHEADS/PROJECTS/Lubrizol/MSS/4%20-%20Reference%20Documents/Air%20from%20LZ%20102208/Amendments/22055%20Amendment/10-04-2005%2022055%20Amend%20Calc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Enterprise%20Hydrocarbons/04212%20Waha%20Amendment/Wah-01E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CLIENTS%202008/EL%20PASO/ELP_LAIR_08_00001/FWM%20-%20EIQ%20FORM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98EI/2BPU5-1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ients\SueAnn\SUE03892\EXCEL\2001EI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nts%20and%20Settings/ALawson/Desktop/EY2011%20EI%20(Agrifos)/RY2011%20EI%20Calcs/4%20%20Recent%20Calcs/PhosSURVEY_Agrifos_Pasadena_P-4%200911201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SDallmer/AppData/Local/Microsoft/Windows/Temporary%20Internet%20Files/Content.Outlook/42F1C459/Pasadena%20Nitrogen/Jackson%20Co%20GHG%20for%20EPA%2012-06-201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TITAN\USERS\DESPRES\APP\Op%20Data%20&amp;%20Tail%20Ga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TITAN\Shared\Western%20Refining%20Air%20Permit\Flexible%20Permit\Flexible%20%20Permit%20Calcs%20Rev%208-6-0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RIME\Share\USOCB\2001\21103\2110302\Wildlife\WildlifeCALC_mo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SHARED/ELFCROSB/EI98/98EI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~1/Benjamin/LOCALS~1/Temp/Temporary%20Directory%201%20for%20Table%201a(12152006).zip/Copy%20of%20Tank%20Master%20(2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RCO\BRF\Lone%20Creek%20Gas%20Analysi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nts%20and%20Settings/marinij/Desktop/1998/P2O596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nts%20and%20Settings/kxh003/Local%20Settings/Temporary%20Internet%20Files/OLK12/My%20Documents/ENGR%20CALC/hot%20tap%20&amp;%20orifice%20mtr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98EI/1SUM1-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SE\Documentum\3%20Environmental\Air\Technical%20Work-Projects\StrattonRidge\SR%20Permit\EmissionCalcsRev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Share/CLIENTS/Shell/Shell%20Upstream/Arrowhead%20Subpart%20W/Working%20Files/DATA%20COMPILATION/Storage%20Tank%20Calculations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ROJECTS\Kinder%20Morgan\CO2%20Plant\KM%20Fugitive%20Comparison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~1/Bradley/LOCALS~1/Temp/ChemicalKey-200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nv%20Processing%20Sys\client%20version\EPS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WINDOWS/Temp/notesE1EF34/Henery%20Jacob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IR%20Services\Vopak\Vopak%20Terminal%20Permitting%20Project%201\10.0%20FINAL%20SUBMITTALS\Final%20Update%2006062013\Confidential%20updated\Appendix%20B%20Calculations%20Draft%207\Emission%20Calculations%2006062013%20updated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ata/PERAV00A/Klamath%20runs/upgrade/CSS%20OTC%20Curve/OTC%20Settings%20Calculations%20-%2037A8059_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PROJECTS/Enterprise/EPC2013-0054%20BMT%20NGL%20Marine%20Loading%20Facility%20Air%20Permitting/Relocation/Equipment%20Summary%20Table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nsullivan/Desktop/Buckeye/_Finals%20Compiled%20for%20Denise/12-EF90%20Splitter%20NSR%20Emission%20Calcs%20June%205,%202014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microsoft.com/office/2006/relationships/xlExternalLinkPath/xlPathMissing" Target="HYDRO7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Tai\1998\Budget\LLDPE\LLDP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BP\Choc_B\renewals\95\Appendix%20B%20(Confidential)%20Calcs\Coolingtower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United%20Resources\PBR%20Followup\Master_File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Ermsw/AIRHEADS/PROJECTS/Valero/VERP%20Application/EI%20data/132-52%20Valero%20EI%20Master%20Summary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RMANT\TPC%20EIQ99%20426-12\EIQ%20Operating%20Hours%20Revision\bx792%20tb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%20EI%20Calcs\Furnaces%20&amp;%20Boilers\HOP%20Data\Hhv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TITAN\FPLE\Global\Data\Calcs\Emmissions%20for%203X1%20Red%20River%20Shreveport%20sjg%20092401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_AIRGROUP/PROJECTS/Agrifos/04873.28.001%20(2010%20EI)/Submittal/Archives/agri2010EI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birdsong\Projects\Green%20Earth\TRI%20Work\GEF%202008%20FX%20TANK%20CALCS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PROJECTS/77/12-Lupton/03-Streamlined_appl/Emis_BACT2_ParkS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hous303\Group\SETRC\AIR\HIISLAND\MIAMIT1\ARIEL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Documents%20and%20Settings\DALLMERS\Application%20Data\Microsoft\Excel\FIXEDTANKCALCSUPDATEDPHOSACID30perc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Owner\LOCALS~1\Temp\Xl000001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s\A32-02%20UCC_TXC\12%20Renew%202468\Tank%20Calc.xls" TargetMode="External"/></Relationships>
</file>

<file path=xl/externalLinks/_rels/externalLink58.xml.rels><?xml version="1.0" encoding="UTF-8" standalone="yes"?>
<Relationships xmlns="http://schemas.openxmlformats.org/package/2006/relationships"><Relationship Id="rId2" Type="http://schemas.microsoft.com/office/2019/04/relationships/externalLinkLongPath" Target="https://arcadiso365-my.sharepoint.com/HUNTSMAN/Port%20Neches/09101.xx/09101.22,%20F-4%20Renewal%20&amp;%20Amendment/NOD1_Amendment_09-2006/HUNTSMAN/09101.17,%20C4%20Renewal/Calcs/Documents%20and%20Settings/HERVEYC/Local%20Settings/Temp/DOCUME~1/HOPPERTM/LOCALS~1/Temp/Old%20Calcs/Tables.xls?F755AB23" TargetMode="External"/><Relationship Id="rId1" Type="http://schemas.openxmlformats.org/officeDocument/2006/relationships/externalLinkPath" Target="file:///\\F755AB23\Tables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1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xnt54\nfr0717$\My%20Documents\Dow\DOWPSR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BP\Choc_B\renewals\95\Appendix%20B%20(Confidential)%20Calcs\fugitive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ata/Share/CLIENTS/Shell/Shell%20Upstream/Magnolia%20Project%20Subpart%20W/Received/2012-0404%20%20Updated%20PIER%20Reports%20for%202011/January/PEIR%20Nla%20F06%201-1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Babswork/BP/Olefins/Permit%2095/sources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WINDOWS/TEMP/sources-97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HSE\Documentum\3%20Environmental\Air\Reports\GHG\2010GHG%20(FURNACES)%20values%20only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Austin-TX/PROJECTS/_Air/Marathon%20EF%20Air%20Permitting/North%20Longhorn%20Central%20Facility%20-%20BSH/Working%20Files/TCEQ%20MSS%20Spreadsheet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nts%20and%20Settings/marinij/Local%20Settings/Temporary%20Internet%20Files/Content.Outlook/1W3S3V69/1998/P2O596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nts%20and%20Settings/Denise.Grubert/My%20Documents/Subpart%20W/Chevron-Alaska/Data%20Collection%20Tools/Data%20Collection%20Tools/Happy%20Valley%20Onshore%20Production%20Field%20Data%20Collection%20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adis-us.com\officedata\Users\mmarkovich\AppData\Local\Microsoft\Windows\Temporary%20Internet%20Files\Content.Outlook\Q6A9ZMWI\og-emiss-impact5-2013.xlsm" TargetMode="External"/></Relationships>
</file>

<file path=xl/externalLinks/_rels/externalLink69.xml.rels><?xml version="1.0" encoding="UTF-8" standalone="yes"?>
<Relationships xmlns="http://schemas.openxmlformats.org/package/2006/relationships"><Relationship Id="rId2" Type="http://schemas.microsoft.com/office/2019/04/relationships/externalLinkLongPath" Target="https://arcadiso365-my.sharepoint.com/HUNTSMAN/Port%20Neches/09101.xx/09101.22,%20F-4%20Renewal%20&amp;%20Amendment/NOD1_Amendment_09-2006/HUNTSMAN/09101.17,%20C4%20Renewal/Calcs/Documents%20and%20Settings/HERVEYC/Local%20Settings/Temp/WINDOWS/Desktop/SRUIncinOld.xls?05FA3EEC" TargetMode="External"/><Relationship Id="rId1" Type="http://schemas.openxmlformats.org/officeDocument/2006/relationships/externalLinkPath" Target="file:///\\05FA3EEC\SRUIncinOl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TEMP\Flare%20Data%20-%201998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grifos\01529.62%20(4209A%20renewal)\NOD%20%232%20Feb%202006\Revised%20calculations\renewal%20calc-revised%202-15-2006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PREAD2\Ranger\EI_97\EIQRNG97.XLW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BABSWORK\emissions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oquin\Work%20in%20Progress\Trafigura\TDR\NSR%20Application%202012\September%20NSR%20Update\Draft%20Permit%20Conditions\Trafigura%20NSR%20Application%20Tables%20-%20Update%20-%2011.14.13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ERM%20Files/Projects/Sinclair%20Oil%20Corporation/EPA%20Subpart%20W%20Emissions%20Estimation%20Tool/EPASubWCalc_Sinclair_05-23-1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RIME\Share\Clients\ENOGEX\2110302\Meridian%20Creek\MeridianCreekCALC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alcs\VAP_PRES\vp-TAT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PROJECTS/Agrifos/09138.05%20(2008%20EI)/Emission%20Calculations/Speciated%20Combustion%20Emissions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SE\Documentum\3%20Environmental\Air\Permits\No.%203%20Polypropylene\19868%20-%20Production%20Unit\Correspondence\2002Amend\PP3%20ATT-3Rev3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ERM%20Files/Marketing/CARB%20GHG/Calculations/ARBCalc_ERMTemplate_12-20-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TITAN\AIRHEADS\PROJECTS\Lubrizol\MSS\4%20-%20Reference%20Documents\Air%20from%20LZ%20102208\Amendments\22055%20Amendment\10-04-2005%2022055%20Amend%20Calcs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AIR%20Services/Vopak/Vopak%20Project%20Fox/06.0%20NOTES%20&amp;%20DATA/Project%20FOX%20MSS%20Emissions_04242014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adows\TITAN%20Backup%203-14-05\Enbridge%20N%20Texas\S.%20Decatur\140-17%202004%20EI\EIQDEC04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BP\Choc_B\renewals\95\Appendix%20B%20(Confidential)%20Calcs\Flarecalc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nts%20and%20Settings\lees\Local%20Settings\Temp\Tables%20and%20Forms\Tables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SE\Documentum\3%20Environmental\Air\Permits\Flexible%20Permit%20Renewal\1st%20NOD%20response\Emissions%20Updates%20Nov%202004\Raw%20Data\DailyFlaring-Polymers2003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nvironmental\Users\Ooi\v-bflash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Intesys%20Technologies/draft/00060/Fort%20Worth%20NSR%20Permit/T010110_(ALLIANCE)%20%20SPECIATED%20EMISSION%20RATES-SPECIATED%20IMPACTS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Owner\LOCALS~1\Temp\Xl0000007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metdc03\CLIENTS\BP\Destin%20Pipeline%20AERR\Received\05.14.2012%20Needs%20List%20Responses%20-%20E-mail%20from%20K.%20Roberts%20to%20M.%20Wolfe\Pascagoula-GHG%204Q%202011.xlsm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Gainesville%20EDC/03251.01%20Permit%20by%20Rule/PBR%20calc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bridge%20N%20Texas\S.%20Decatur\140-17%202004%20EI\Report\EIQDEC04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DOCUME~1/Bradley/LOCALS~1/Temp/2000-TK_Mod_Results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SE\Documentum\3%20Environmental\Air\Projects-Active\Compliance%20Tools\EnvSummaryPage.xls" TargetMode="External"/></Relationships>
</file>

<file path=xl/externalLinks/_rels/externalLink92.xml.rels><?xml version="1.0" encoding="UTF-8" standalone="yes"?>
<Relationships xmlns="http://schemas.openxmlformats.org/package/2006/relationships"><Relationship Id="rId2" Type="http://schemas.microsoft.com/office/2019/04/relationships/externalLinkLongPath" Target="https://arcadiso365-my.sharepoint.com/AIR%20Services/Vopak/Vopak%20Terminal%20Permitting%20Project%201/11.0%20DRAFT%20SUBMITTALS/Draft%20Update%20(Tank%20Seals)/Confidential%20updated/Appendix%20B%20Calculations%20Draft%207/Copy%20of%20Emission%20Calculations%2006062013%20updated.xlsx?624A85AD" TargetMode="External"/><Relationship Id="rId1" Type="http://schemas.openxmlformats.org/officeDocument/2006/relationships/externalLinkPath" Target="file:///\\624A85AD\Copy%20of%20Emission%20Calculations%2006062013%20updated.xlsx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adows\TITAN%203-9-05%20Backup\Enbridge%20E%20Texas\Swinging%20Bridge\Calcs\Swinging%20Bridge%202004%20EIQ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P1houis019\Group\Hse\GHG%20Information\2002data\Hugoton\Hugoton%20GHG%202002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ans550\TITAN\Agrifos%20-%20277\Agrifos%20Fertilizer%20-%20277\Terminaling%20Permit%20Application\Netting\2010%20EI%20Revisions%20-%20Tanks.xlsx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tinc\RMT\DATA\AIRGROUP\PROJECTS\BP\Choc_B\olefins%20permit\flex\sources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oquin\Work%20in%20Progress\Puma\C5%20Feasibility%20Analysis\C5%20Feasibility%20Analysis%20v1_1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HSE\Documentum\3%20Environmental\Air\Reports\GHG\2010GHG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HSE\Documentum\3%20Environmental\Air\Reports\GHG\2010GHG%20(BOILERS%20AND%20HEATERS%20DAILY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ily Report"/>
      <sheetName val="Atactic Worksheet-Report"/>
      <sheetName val="Input Worksheet"/>
      <sheetName val="old daily"/>
      <sheetName val="A"/>
      <sheetName val="BM"/>
      <sheetName val="Module1"/>
      <sheetName val="Module2"/>
      <sheetName val="Module4"/>
      <sheetName val="Module5"/>
      <sheetName val="Module3"/>
      <sheetName val="Module7"/>
      <sheetName val="Module8"/>
      <sheetName val="Module9"/>
      <sheetName val="Module6"/>
      <sheetName val="Module11"/>
      <sheetName val="Module12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(a)"/>
      <sheetName val="Table 3-1"/>
      <sheetName val="Vents"/>
      <sheetName val="speciation"/>
      <sheetName val="Desulfurizer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EF Changes"/>
      <sheetName val="Amended"/>
      <sheetName val="TABLE 1(A) ACP"/>
      <sheetName val="Model Data"/>
      <sheetName val="TABLE 2 ACP"/>
      <sheetName val="EF Ref. (rock)"/>
      <sheetName val="EF Ref. (Asphalt)"/>
      <sheetName val="30TAC111"/>
      <sheetName val="Emissions Compare"/>
      <sheetName val="Model Ratios_lbhr"/>
      <sheetName val="Model Ratios_annual"/>
      <sheetName val="Speciation"/>
      <sheetName val="Test Results"/>
      <sheetName val="EF Ref. (engine)"/>
      <sheetName val="Blank Table 11"/>
      <sheetName val="Table 7b"/>
      <sheetName val="Table 7b - AC1"/>
      <sheetName val="Table 7b - AC2"/>
      <sheetName val="Table 7b - FO1"/>
      <sheetName val="Table 7b - DS1"/>
      <sheetName val="Table 7b - DS2"/>
      <sheetName val="GH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HG Sources - MSS"/>
      <sheetName val="Emission Totals"/>
      <sheetName val="Annual Cont. Dev."/>
      <sheetName val="Annual Atmosphere"/>
      <sheetName val="Hourly Equipment Emissions"/>
      <sheetName val="Summary for Splitter NSR"/>
      <sheetName val="Speciation"/>
      <sheetName val="Assumption"/>
      <sheetName val="VP calc"/>
      <sheetName val="Vessels"/>
      <sheetName val="Pumps"/>
      <sheetName val="Heaters"/>
      <sheetName val="Exchangers"/>
      <sheetName val="Piping"/>
      <sheetName val="Air Coolers"/>
      <sheetName val="Towers"/>
      <sheetName val="Storage Tanks"/>
      <sheetName val="Compressors"/>
      <sheetName val="Notes"/>
      <sheetName val="Not used ---&gt;"/>
      <sheetName val="Tanks"/>
      <sheetName val="notes_"/>
      <sheetName val="Reactors"/>
      <sheetName val="Filters"/>
      <sheetName val="Plates &amp; Frames"/>
      <sheetName val="Max. Hourly Cont. Dev."/>
      <sheetName val="Max. Hourly Atmosphere"/>
      <sheetName val="version"/>
      <sheetName val="Data Issues"/>
      <sheetName val="EF Ref. (Asphalt)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A12" t="str">
            <v>na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eam 1"/>
      <sheetName val="Stream 2"/>
      <sheetName val="Stream 3"/>
      <sheetName val="Stream 4"/>
      <sheetName val="Stream 5"/>
      <sheetName val="Stream 6"/>
      <sheetName val="Stream 7"/>
      <sheetName val="Stream 8"/>
      <sheetName val="Stream 9"/>
      <sheetName val="Stream 10"/>
      <sheetName val="Stream 11"/>
      <sheetName val="Table3-1Act"/>
      <sheetName val="Emissions Summary"/>
      <sheetName val="Furnace -avg annual"/>
      <sheetName val="Furnace - max hourly"/>
      <sheetName val="PermitCaseVOC"/>
      <sheetName val="PermitCaseNH3"/>
      <sheetName val="Vents"/>
      <sheetName val="CTWR"/>
      <sheetName val="Actuals"/>
      <sheetName val="Spec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TWR"/>
      <sheetName val="PBR Evaluation"/>
      <sheetName val="Vents"/>
      <sheetName val="PermitCaseVOC"/>
      <sheetName val="Speciation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j Sta Fuel"/>
      <sheetName val="Inj Sta Hrs"/>
      <sheetName val="%Run"/>
      <sheetName val="GNL INFO"/>
      <sheetName val="Engines in Permit"/>
      <sheetName val="test results - Zephyr"/>
      <sheetName val="Engine calcs"/>
      <sheetName val="C-K 206-207 TNK Emiss"/>
      <sheetName val="INJ EMISSIONS"/>
      <sheetName val="301-HTR Emiss"/>
      <sheetName val="C-K 206-207 HRS-FUEL"/>
      <sheetName val="FWGP MCF Flared"/>
      <sheetName val="Flare"/>
      <sheetName val="FUG  VOC"/>
      <sheetName val="SITE SUMMARY"/>
      <sheetName val="EF Ref. (Asphalt)"/>
      <sheetName val="CTWR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8 Att"/>
      <sheetName val="CTWR"/>
      <sheetName val="GNL INFO"/>
    </sheetNames>
    <sheetDataSet>
      <sheetData sheetId="0"/>
      <sheetData sheetId="1" refreshError="1"/>
      <sheetData sheetId="2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ea Inputs"/>
      <sheetName val="Point source inputs"/>
      <sheetName val="Distributed points"/>
      <sheetName val="Respirable"/>
      <sheetName val="Metals Calculations"/>
      <sheetName val="TAB1A "/>
      <sheetName val="Table 8 Att"/>
    </sheetNames>
    <sheetDataSet>
      <sheetData sheetId="0"/>
      <sheetData sheetId="1"/>
      <sheetData sheetId="2"/>
      <sheetData sheetId="3"/>
      <sheetData sheetId="4"/>
      <sheetData sheetId="5">
        <row r="12">
          <cell r="D12" t="str">
            <v>S01</v>
          </cell>
        </row>
      </sheetData>
      <sheetData sheetId="6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Menu"/>
      <sheetName val="Control"/>
      <sheetName val="TKTank Info"/>
      <sheetName val="TKTank Fittings"/>
      <sheetName val="TKCalcs"/>
      <sheetName val="TKArchiveFL"/>
      <sheetName val="TKArchiveFX"/>
      <sheetName val="TKRptData"/>
      <sheetName val="TKReport"/>
      <sheetName val="TKLandCalc"/>
      <sheetName val="TKLandingArchive"/>
      <sheetName val="FUGCalcs"/>
      <sheetName val="FUGArchive"/>
      <sheetName val="Products"/>
      <sheetName val="SiteWideRpt"/>
      <sheetName val="MetData"/>
      <sheetName val="Blank"/>
      <sheetName val="TAB1A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x"/>
      <sheetName val="CO"/>
      <sheetName val="VOC"/>
      <sheetName val="SO2"/>
      <sheetName val="PM10"/>
      <sheetName val="Resid"/>
      <sheetName val="Tot Furn"/>
      <sheetName val="Inc Furn"/>
      <sheetName val="WHB Sum"/>
      <sheetName val="C-A3-1"/>
      <sheetName val="H-A3-5"/>
      <sheetName val="F-63 New"/>
      <sheetName val="F-63 Exist"/>
      <sheetName val="F-63 Exist Bz"/>
      <sheetName val="H-A3-2"/>
      <sheetName val="H-A3-3"/>
      <sheetName val="H-A3-4"/>
      <sheetName val="Flare Pilots"/>
      <sheetName val="IFR"/>
      <sheetName val="FX"/>
      <sheetName val="Table 8 Att"/>
      <sheetName val="TKTank 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gh Level Summary"/>
      <sheetName val="Speciate Summary"/>
      <sheetName val="Fix Tk Print"/>
      <sheetName val="Float Tk Print"/>
      <sheetName val="Fix Tk Data"/>
      <sheetName val="Float Tk Data"/>
      <sheetName val="Thruput Data"/>
      <sheetName val="Fix Tk CACL Simplified"/>
      <sheetName val="Float TK CALC SIMPLIFIED"/>
      <sheetName val="AP42 Refs"/>
      <sheetName val="Product Data"/>
      <sheetName val="Met Data"/>
      <sheetName val="Tank Tab"/>
      <sheetName val="F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ission Totals"/>
      <sheetName val="Max. Hourly Flare"/>
      <sheetName val="Annual Flare"/>
      <sheetName val="Max. Hourly Atmosphere"/>
      <sheetName val="Annual Atmosphere"/>
      <sheetName val="Speciation"/>
      <sheetName val="Assumption"/>
      <sheetName val="Reactor Clearing Methods"/>
      <sheetName val="Precon Clearing Methods"/>
      <sheetName val="PRECON LIST"/>
      <sheetName val="REACTION LIST"/>
      <sheetName val="Exchangers"/>
      <sheetName val="Tanks"/>
      <sheetName val="Towers"/>
      <sheetName val="Drums"/>
      <sheetName val="Pumps"/>
      <sheetName val="Compressors"/>
      <sheetName val="Filters"/>
      <sheetName val="Drums R4"/>
      <sheetName val="TANKS R4"/>
      <sheetName val="PUMPS R4"/>
      <sheetName val="Exchangers R4"/>
      <sheetName val="Filters R4"/>
      <sheetName val="Drums L6"/>
      <sheetName val="Tanks L6"/>
      <sheetName val="Pumps L6"/>
      <sheetName val="Exchangers L6"/>
      <sheetName val="x-MACRO1"/>
      <sheetName val="x-Vasquez-Beggs Equation (VBE)"/>
      <sheetName val="DATA"/>
      <sheetName val="TAB1A "/>
      <sheetName val="Coal Handling Emissions"/>
      <sheetName val="Size distribution"/>
      <sheetName val="Emission_Totals"/>
      <sheetName val="Max__Hourly_Flare"/>
      <sheetName val="Annual_Flare"/>
      <sheetName val="Max__Hourly_Atmosphere"/>
      <sheetName val="Annual_Atmosphere"/>
      <sheetName val="Reactor_Clearing_Methods"/>
      <sheetName val="Precon_Clearing_Methods"/>
      <sheetName val="PRECON_LIST"/>
      <sheetName val="REACTION_LIST"/>
      <sheetName val="Drums_R4"/>
      <sheetName val="TANKS_R4"/>
      <sheetName val="PUMPS_R4"/>
      <sheetName val="Exchangers_R4"/>
      <sheetName val="Filters_R4"/>
      <sheetName val="Drums_L6"/>
      <sheetName val="Tanks_L6"/>
      <sheetName val="Pumps_L6"/>
      <sheetName val="Exchangers_L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2">
          <cell r="B92" t="str">
            <v>NA</v>
          </cell>
        </row>
        <row r="93">
          <cell r="B93" t="str">
            <v>Out of Service</v>
          </cell>
        </row>
        <row r="94">
          <cell r="B94" t="str">
            <v>Component of other equip.</v>
          </cell>
        </row>
        <row r="95">
          <cell r="B95" t="str">
            <v>No MSS Emission Expected</v>
          </cell>
        </row>
        <row r="96">
          <cell r="B96">
            <v>1</v>
          </cell>
        </row>
        <row r="97">
          <cell r="B97">
            <v>2</v>
          </cell>
        </row>
        <row r="98">
          <cell r="B98">
            <v>3</v>
          </cell>
        </row>
        <row r="99">
          <cell r="B99">
            <v>4</v>
          </cell>
        </row>
        <row r="100">
          <cell r="B100">
            <v>5</v>
          </cell>
        </row>
        <row r="101">
          <cell r="B101">
            <v>6</v>
          </cell>
        </row>
        <row r="102">
          <cell r="B102">
            <v>7</v>
          </cell>
        </row>
        <row r="103">
          <cell r="B103">
            <v>8</v>
          </cell>
        </row>
        <row r="104">
          <cell r="B104">
            <v>9</v>
          </cell>
        </row>
        <row r="105">
          <cell r="B105" t="str">
            <v>A</v>
          </cell>
        </row>
        <row r="106">
          <cell r="B106" t="str">
            <v>A (Allweiler)</v>
          </cell>
        </row>
        <row r="107">
          <cell r="B107" t="str">
            <v>B</v>
          </cell>
        </row>
        <row r="108">
          <cell r="B108" t="str">
            <v>C</v>
          </cell>
        </row>
        <row r="109">
          <cell r="B109" t="str">
            <v>D</v>
          </cell>
        </row>
        <row r="110">
          <cell r="B110" t="str">
            <v>E</v>
          </cell>
        </row>
        <row r="111">
          <cell r="B111" t="str">
            <v>F</v>
          </cell>
        </row>
        <row r="112">
          <cell r="B112" t="str">
            <v>G</v>
          </cell>
        </row>
      </sheetData>
      <sheetData sheetId="7" refreshError="1"/>
      <sheetData sheetId="8" refreshError="1"/>
      <sheetData sheetId="9"/>
      <sheetData sheetId="10">
        <row r="3">
          <cell r="B3" t="str">
            <v>01600018205</v>
          </cell>
        </row>
        <row r="4">
          <cell r="B4" t="str">
            <v>PSE-160-129</v>
          </cell>
        </row>
        <row r="5">
          <cell r="B5" t="str">
            <v>PSV-160-129.3</v>
          </cell>
        </row>
        <row r="6">
          <cell r="B6" t="str">
            <v>PSV-160-129-2</v>
          </cell>
        </row>
        <row r="7">
          <cell r="B7" t="str">
            <v>PSE-160-13000</v>
          </cell>
        </row>
        <row r="8">
          <cell r="B8" t="str">
            <v>PSV-160-130-2</v>
          </cell>
        </row>
        <row r="9">
          <cell r="B9" t="str">
            <v>PSV-160-132.1A</v>
          </cell>
        </row>
        <row r="10">
          <cell r="B10" t="str">
            <v>PSV-160-132.1B</v>
          </cell>
        </row>
        <row r="11">
          <cell r="B11" t="str">
            <v>PSV-160-132.2</v>
          </cell>
        </row>
        <row r="12">
          <cell r="B12" t="str">
            <v>PSV-161-172.1</v>
          </cell>
        </row>
        <row r="13">
          <cell r="B13" t="str">
            <v>PSV-161-172.2</v>
          </cell>
        </row>
        <row r="14">
          <cell r="B14" t="str">
            <v>PSE-161-232</v>
          </cell>
        </row>
        <row r="15">
          <cell r="B15" t="str">
            <v>PSV-161-232-1</v>
          </cell>
        </row>
        <row r="16">
          <cell r="B16" t="str">
            <v>PSV-161-232-2</v>
          </cell>
        </row>
        <row r="17">
          <cell r="B17" t="str">
            <v>PSV-160-32801</v>
          </cell>
        </row>
        <row r="18">
          <cell r="B18" t="str">
            <v>PSV-160-32901</v>
          </cell>
        </row>
        <row r="19">
          <cell r="B19" t="str">
            <v>PSV-160-35101</v>
          </cell>
        </row>
        <row r="20">
          <cell r="B20" t="str">
            <v>PSV-160-35103</v>
          </cell>
        </row>
        <row r="21">
          <cell r="B21" t="str">
            <v>PSV-160-35203</v>
          </cell>
        </row>
        <row r="22">
          <cell r="B22" t="str">
            <v>PSE-160-35300</v>
          </cell>
        </row>
        <row r="23">
          <cell r="B23" t="str">
            <v>PSV-160-35304</v>
          </cell>
        </row>
        <row r="24">
          <cell r="B24" t="str">
            <v>PSE-160-35401</v>
          </cell>
        </row>
        <row r="25">
          <cell r="B25" t="str">
            <v>PSV-160-35401</v>
          </cell>
        </row>
        <row r="26">
          <cell r="B26" t="str">
            <v>PSE-163-49100</v>
          </cell>
        </row>
        <row r="27">
          <cell r="B27" t="str">
            <v>PSV-163-49100</v>
          </cell>
        </row>
        <row r="28">
          <cell r="B28" t="str">
            <v>PSV-163-49101</v>
          </cell>
        </row>
        <row r="29">
          <cell r="B29" t="str">
            <v>PSE-160-52900</v>
          </cell>
        </row>
        <row r="30">
          <cell r="B30" t="str">
            <v>PSV-160-52901</v>
          </cell>
        </row>
        <row r="31">
          <cell r="B31" t="str">
            <v>PSE-163-53500</v>
          </cell>
        </row>
        <row r="32">
          <cell r="B32" t="str">
            <v>PSV-163-53500</v>
          </cell>
        </row>
        <row r="33">
          <cell r="B33" t="str">
            <v>PSE-163-54100</v>
          </cell>
        </row>
        <row r="34">
          <cell r="B34" t="str">
            <v>PSV-163-54100</v>
          </cell>
        </row>
        <row r="35">
          <cell r="B35" t="str">
            <v>PSV-163-54101</v>
          </cell>
        </row>
        <row r="36">
          <cell r="B36" t="str">
            <v>PSV-160-56501</v>
          </cell>
        </row>
        <row r="37">
          <cell r="B37" t="str">
            <v>PSV-163-76601</v>
          </cell>
        </row>
        <row r="38">
          <cell r="B38" t="str">
            <v>PSV-163-76602</v>
          </cell>
        </row>
        <row r="39">
          <cell r="B39" t="str">
            <v>01600022129</v>
          </cell>
        </row>
        <row r="40">
          <cell r="B40" t="str">
            <v>01600022130</v>
          </cell>
        </row>
        <row r="41">
          <cell r="B41" t="str">
            <v>01600022132</v>
          </cell>
        </row>
        <row r="42">
          <cell r="B42" t="str">
            <v>01610022172</v>
          </cell>
        </row>
        <row r="43">
          <cell r="B43" t="str">
            <v>01610022232</v>
          </cell>
        </row>
        <row r="44">
          <cell r="B44" t="str">
            <v>01630022491</v>
          </cell>
        </row>
        <row r="45">
          <cell r="B45" t="str">
            <v>01630022535</v>
          </cell>
        </row>
        <row r="46">
          <cell r="B46" t="str">
            <v>01630022541</v>
          </cell>
        </row>
        <row r="47">
          <cell r="B47" t="str">
            <v>01630022766</v>
          </cell>
        </row>
        <row r="48">
          <cell r="B48" t="str">
            <v>01630022992</v>
          </cell>
        </row>
        <row r="49">
          <cell r="B49" t="str">
            <v>161FT17301</v>
          </cell>
        </row>
        <row r="50">
          <cell r="B50" t="str">
            <v>161FV17301</v>
          </cell>
        </row>
        <row r="51">
          <cell r="B51" t="str">
            <v>160FT30000</v>
          </cell>
        </row>
        <row r="52">
          <cell r="B52" t="str">
            <v>163FT53500</v>
          </cell>
        </row>
        <row r="53">
          <cell r="B53" t="str">
            <v>163FV53500</v>
          </cell>
        </row>
        <row r="54">
          <cell r="B54" t="str">
            <v>163FT54000</v>
          </cell>
        </row>
        <row r="55">
          <cell r="B55" t="str">
            <v>163FV54000</v>
          </cell>
        </row>
        <row r="56">
          <cell r="B56" t="str">
            <v>163FT54201</v>
          </cell>
        </row>
        <row r="57">
          <cell r="B57" t="str">
            <v>163FV54201</v>
          </cell>
        </row>
        <row r="58">
          <cell r="B58" t="str">
            <v>163FT76701</v>
          </cell>
        </row>
        <row r="59">
          <cell r="B59" t="str">
            <v>163FV76701</v>
          </cell>
        </row>
        <row r="60">
          <cell r="B60" t="str">
            <v>01600015171</v>
          </cell>
        </row>
        <row r="61">
          <cell r="B61" t="str">
            <v>01600015234</v>
          </cell>
        </row>
        <row r="62">
          <cell r="B62" t="str">
            <v>01600015235</v>
          </cell>
        </row>
        <row r="63">
          <cell r="B63" t="str">
            <v>01600015328</v>
          </cell>
        </row>
        <row r="64">
          <cell r="B64" t="str">
            <v>01600015329</v>
          </cell>
        </row>
        <row r="65">
          <cell r="B65" t="str">
            <v>01600015350</v>
          </cell>
        </row>
        <row r="66">
          <cell r="B66" t="str">
            <v>01600015351</v>
          </cell>
        </row>
        <row r="67">
          <cell r="B67" t="str">
            <v>01600015352</v>
          </cell>
        </row>
        <row r="68">
          <cell r="B68" t="str">
            <v>01630015990</v>
          </cell>
        </row>
        <row r="69">
          <cell r="B69" t="str">
            <v>01630015991</v>
          </cell>
        </row>
        <row r="70">
          <cell r="B70" t="str">
            <v>01600022353</v>
          </cell>
        </row>
        <row r="71">
          <cell r="B71" t="str">
            <v>01600022354</v>
          </cell>
        </row>
        <row r="72">
          <cell r="B72" t="str">
            <v>01600022529</v>
          </cell>
        </row>
        <row r="73">
          <cell r="B73" t="str">
            <v>160LT12900</v>
          </cell>
        </row>
        <row r="74">
          <cell r="B74" t="str">
            <v>160LV12900</v>
          </cell>
        </row>
        <row r="75">
          <cell r="B75" t="str">
            <v>160LT13002</v>
          </cell>
        </row>
        <row r="76">
          <cell r="B76" t="str">
            <v>160LT13200</v>
          </cell>
        </row>
        <row r="77">
          <cell r="B77" t="str">
            <v>160LT13202</v>
          </cell>
        </row>
        <row r="78">
          <cell r="B78" t="str">
            <v>161LT17201</v>
          </cell>
        </row>
        <row r="79">
          <cell r="B79" t="str">
            <v>161LV17201</v>
          </cell>
        </row>
        <row r="80">
          <cell r="B80" t="str">
            <v>161LT23200</v>
          </cell>
        </row>
        <row r="81">
          <cell r="B81" t="str">
            <v>160LT30000</v>
          </cell>
        </row>
        <row r="82">
          <cell r="B82" t="str">
            <v>160LV30000</v>
          </cell>
        </row>
        <row r="83">
          <cell r="B83" t="str">
            <v>163LT49100</v>
          </cell>
        </row>
        <row r="84">
          <cell r="B84" t="str">
            <v>163LV49100</v>
          </cell>
        </row>
        <row r="85">
          <cell r="B85" t="str">
            <v>163LT53500</v>
          </cell>
        </row>
        <row r="86">
          <cell r="B86" t="str">
            <v>163LT53501</v>
          </cell>
        </row>
        <row r="87">
          <cell r="B87" t="str">
            <v>163LT54100</v>
          </cell>
        </row>
        <row r="88">
          <cell r="B88" t="str">
            <v>163LV54100</v>
          </cell>
        </row>
        <row r="89">
          <cell r="B89" t="str">
            <v>163LT76601</v>
          </cell>
        </row>
        <row r="90">
          <cell r="B90" t="str">
            <v>164LT99201</v>
          </cell>
        </row>
        <row r="91">
          <cell r="B91" t="str">
            <v>164LV99201</v>
          </cell>
        </row>
        <row r="92">
          <cell r="B92" t="str">
            <v>164PT99001</v>
          </cell>
        </row>
        <row r="93">
          <cell r="B93" t="str">
            <v>164PT99101</v>
          </cell>
        </row>
        <row r="94">
          <cell r="B94" t="str">
            <v>01600019001</v>
          </cell>
        </row>
        <row r="95">
          <cell r="B95" t="str">
            <v>0160001913102</v>
          </cell>
        </row>
        <row r="96">
          <cell r="B96" t="str">
            <v>0160001913302</v>
          </cell>
        </row>
        <row r="97">
          <cell r="B97" t="str">
            <v>0160001913301</v>
          </cell>
        </row>
        <row r="98">
          <cell r="B98" t="str">
            <v>01600019134</v>
          </cell>
        </row>
        <row r="99">
          <cell r="B99" t="str">
            <v>01600019148</v>
          </cell>
        </row>
        <row r="100">
          <cell r="B100" t="str">
            <v>01600019171</v>
          </cell>
        </row>
        <row r="101">
          <cell r="B101" t="str">
            <v>01610019233</v>
          </cell>
        </row>
        <row r="102">
          <cell r="B102" t="str">
            <v>01600019300</v>
          </cell>
        </row>
        <row r="103">
          <cell r="B103" t="str">
            <v>01600019301</v>
          </cell>
        </row>
        <row r="104">
          <cell r="B104" t="str">
            <v>01600019302</v>
          </cell>
        </row>
        <row r="105">
          <cell r="B105" t="str">
            <v>0160001913303</v>
          </cell>
        </row>
        <row r="106">
          <cell r="B106" t="str">
            <v>01600019357</v>
          </cell>
        </row>
        <row r="107">
          <cell r="B107" t="str">
            <v>01600019359</v>
          </cell>
        </row>
        <row r="108">
          <cell r="B108" t="str">
            <v>01600019393</v>
          </cell>
        </row>
        <row r="109">
          <cell r="B109" t="str">
            <v>01600019419</v>
          </cell>
        </row>
        <row r="110">
          <cell r="B110" t="str">
            <v>01630019492</v>
          </cell>
        </row>
        <row r="111">
          <cell r="B111" t="str">
            <v>01630019493</v>
          </cell>
        </row>
        <row r="112">
          <cell r="B112" t="str">
            <v>01610019500</v>
          </cell>
        </row>
        <row r="113">
          <cell r="B113" t="str">
            <v>01610019501</v>
          </cell>
        </row>
        <row r="114">
          <cell r="B114" t="str">
            <v>01600019530</v>
          </cell>
        </row>
        <row r="115">
          <cell r="B115" t="str">
            <v>01600019531</v>
          </cell>
        </row>
        <row r="116">
          <cell r="B116" t="str">
            <v>01630019536</v>
          </cell>
        </row>
        <row r="117">
          <cell r="B117" t="str">
            <v>01630019537</v>
          </cell>
        </row>
        <row r="118">
          <cell r="B118" t="str">
            <v>01630019538</v>
          </cell>
        </row>
        <row r="119">
          <cell r="B119" t="str">
            <v>01630019542</v>
          </cell>
        </row>
        <row r="120">
          <cell r="B120" t="str">
            <v>01630019767</v>
          </cell>
        </row>
        <row r="121">
          <cell r="B121" t="str">
            <v>01630019768</v>
          </cell>
        </row>
        <row r="122">
          <cell r="B122" t="str">
            <v>01630019994</v>
          </cell>
        </row>
        <row r="123">
          <cell r="B123" t="str">
            <v>01630032175</v>
          </cell>
        </row>
        <row r="124">
          <cell r="B124" t="str">
            <v>01600032565</v>
          </cell>
        </row>
        <row r="125">
          <cell r="B125" t="str">
            <v>PSE-163-50500</v>
          </cell>
        </row>
        <row r="126">
          <cell r="B126" t="str">
            <v>PSV-163-50500</v>
          </cell>
        </row>
        <row r="127">
          <cell r="B127" t="str">
            <v>PSE-163-78601</v>
          </cell>
        </row>
        <row r="128">
          <cell r="B128" t="str">
            <v>PSE-163-78901</v>
          </cell>
        </row>
        <row r="129">
          <cell r="B129" t="str">
            <v>PSE-163-79001</v>
          </cell>
        </row>
        <row r="130">
          <cell r="B130" t="str">
            <v>PSE-163-79501</v>
          </cell>
        </row>
        <row r="131">
          <cell r="B131" t="str">
            <v>PSV-163-79501</v>
          </cell>
        </row>
        <row r="132">
          <cell r="B132" t="str">
            <v>PSE-163-80301</v>
          </cell>
        </row>
        <row r="133">
          <cell r="B133" t="str">
            <v>PSV-163-80301</v>
          </cell>
        </row>
        <row r="134">
          <cell r="B134" t="str">
            <v>01630022786</v>
          </cell>
        </row>
        <row r="135">
          <cell r="B135" t="str">
            <v>01630022790</v>
          </cell>
        </row>
        <row r="136">
          <cell r="B136" t="str">
            <v>01630022795</v>
          </cell>
        </row>
        <row r="137">
          <cell r="B137" t="str">
            <v>163FT68701</v>
          </cell>
        </row>
        <row r="138">
          <cell r="B138" t="str">
            <v>163FT78701</v>
          </cell>
        </row>
        <row r="139">
          <cell r="B139" t="str">
            <v>163FV78701</v>
          </cell>
        </row>
        <row r="140">
          <cell r="B140" t="str">
            <v>163FT78901</v>
          </cell>
        </row>
        <row r="141">
          <cell r="B141" t="str">
            <v>163FV78901</v>
          </cell>
        </row>
        <row r="142">
          <cell r="B142" t="str">
            <v>163FT79001</v>
          </cell>
        </row>
        <row r="143">
          <cell r="B143" t="str">
            <v>163FV79001</v>
          </cell>
        </row>
        <row r="144">
          <cell r="B144" t="str">
            <v>163FT79401</v>
          </cell>
        </row>
        <row r="145">
          <cell r="B145" t="str">
            <v>163FV79401</v>
          </cell>
        </row>
        <row r="146">
          <cell r="B146" t="str">
            <v>163FT80301</v>
          </cell>
        </row>
        <row r="147">
          <cell r="B147" t="str">
            <v>163FV80301</v>
          </cell>
        </row>
        <row r="148">
          <cell r="B148" t="str">
            <v>01630020792</v>
          </cell>
        </row>
        <row r="149">
          <cell r="B149" t="str">
            <v>01630020793</v>
          </cell>
        </row>
        <row r="150">
          <cell r="B150" t="str">
            <v>163LT78601</v>
          </cell>
        </row>
        <row r="151">
          <cell r="B151" t="str">
            <v>163LT79001</v>
          </cell>
        </row>
        <row r="152">
          <cell r="B152" t="str">
            <v>163LV79001</v>
          </cell>
        </row>
        <row r="153">
          <cell r="B153" t="str">
            <v>163LT79501</v>
          </cell>
        </row>
        <row r="154">
          <cell r="B154" t="str">
            <v>163PT78901</v>
          </cell>
        </row>
        <row r="155">
          <cell r="B155" t="str">
            <v>163PT79003</v>
          </cell>
        </row>
        <row r="156">
          <cell r="B156" t="str">
            <v>163PT79004</v>
          </cell>
        </row>
        <row r="157">
          <cell r="B157" t="str">
            <v>163PT79203</v>
          </cell>
        </row>
        <row r="158">
          <cell r="B158" t="str">
            <v>163PT79501</v>
          </cell>
        </row>
        <row r="159">
          <cell r="B159" t="str">
            <v>163PV79501</v>
          </cell>
        </row>
        <row r="160">
          <cell r="B160" t="str">
            <v>163PT80301</v>
          </cell>
        </row>
        <row r="161">
          <cell r="B161" t="str">
            <v>163PT80302</v>
          </cell>
        </row>
        <row r="162">
          <cell r="B162" t="str">
            <v>01630019787</v>
          </cell>
        </row>
        <row r="163">
          <cell r="B163" t="str">
            <v>01630019788</v>
          </cell>
        </row>
        <row r="164">
          <cell r="B164" t="str">
            <v>01630019802</v>
          </cell>
        </row>
        <row r="165">
          <cell r="B165" t="str">
            <v>01630019804</v>
          </cell>
        </row>
        <row r="166">
          <cell r="B166" t="str">
            <v>01630019805</v>
          </cell>
        </row>
        <row r="167">
          <cell r="B167" t="str">
            <v>01630018791</v>
          </cell>
        </row>
        <row r="168">
          <cell r="B168" t="str">
            <v>163TV79401</v>
          </cell>
        </row>
        <row r="169">
          <cell r="B169" t="str">
            <v>01610032250</v>
          </cell>
        </row>
        <row r="170">
          <cell r="B170" t="str">
            <v>01630032789</v>
          </cell>
        </row>
        <row r="171">
          <cell r="B171" t="str">
            <v>01630032794</v>
          </cell>
        </row>
        <row r="172">
          <cell r="B172" t="str">
            <v>01630032796</v>
          </cell>
        </row>
        <row r="173">
          <cell r="B173" t="str">
            <v>01630032803</v>
          </cell>
        </row>
        <row r="174">
          <cell r="B174" t="str">
            <v>AI-0163-50200</v>
          </cell>
        </row>
        <row r="175">
          <cell r="B175" t="str">
            <v>AV-163-50200</v>
          </cell>
        </row>
        <row r="176">
          <cell r="B176" t="str">
            <v>PSE-163-175</v>
          </cell>
        </row>
        <row r="177">
          <cell r="B177" t="str">
            <v>PSV-163-175</v>
          </cell>
        </row>
        <row r="178">
          <cell r="B178" t="str">
            <v>PSE-163-50200</v>
          </cell>
        </row>
        <row r="179">
          <cell r="B179" t="str">
            <v>PSE-163-50201</v>
          </cell>
        </row>
        <row r="180">
          <cell r="B180" t="str">
            <v>PSV-163-50200</v>
          </cell>
        </row>
        <row r="181">
          <cell r="B181" t="str">
            <v>PSV-163-50201</v>
          </cell>
        </row>
        <row r="182">
          <cell r="B182" t="str">
            <v>PSE-163-50202</v>
          </cell>
        </row>
        <row r="183">
          <cell r="B183" t="str">
            <v>PSE-163-50203</v>
          </cell>
        </row>
        <row r="184">
          <cell r="B184" t="str">
            <v>PSV-163-50202</v>
          </cell>
        </row>
        <row r="185">
          <cell r="B185" t="str">
            <v>PSV-163-50203</v>
          </cell>
        </row>
        <row r="186">
          <cell r="B186" t="str">
            <v>PSE-163-50204</v>
          </cell>
        </row>
        <row r="187">
          <cell r="B187" t="str">
            <v>PSE-163-50205</v>
          </cell>
        </row>
        <row r="188">
          <cell r="B188" t="str">
            <v>PSV-163-50204</v>
          </cell>
        </row>
        <row r="189">
          <cell r="B189" t="str">
            <v>PSV-163-50205</v>
          </cell>
        </row>
        <row r="190">
          <cell r="B190" t="str">
            <v>PSE-163-50400</v>
          </cell>
        </row>
        <row r="191">
          <cell r="B191" t="str">
            <v>PSV-163-50400</v>
          </cell>
        </row>
        <row r="192">
          <cell r="B192" t="str">
            <v>PSV-163-51000</v>
          </cell>
        </row>
        <row r="193">
          <cell r="B193" t="str">
            <v>PSE-163-51100</v>
          </cell>
        </row>
        <row r="194">
          <cell r="B194" t="str">
            <v>PSV-163-51100</v>
          </cell>
        </row>
        <row r="195">
          <cell r="B195" t="str">
            <v>PSE-163-68801</v>
          </cell>
        </row>
        <row r="196">
          <cell r="B196" t="str">
            <v>PSE-163-68802</v>
          </cell>
        </row>
        <row r="197">
          <cell r="B197" t="str">
            <v>PSV-163-68801</v>
          </cell>
        </row>
        <row r="198">
          <cell r="B198" t="str">
            <v>PSV-163-68802</v>
          </cell>
        </row>
        <row r="199">
          <cell r="B199" t="str">
            <v>PSE-163-69200</v>
          </cell>
        </row>
        <row r="200">
          <cell r="B200" t="str">
            <v>PSV-163-69200</v>
          </cell>
        </row>
        <row r="201">
          <cell r="B201" t="str">
            <v>PSE-163-69301</v>
          </cell>
        </row>
        <row r="202">
          <cell r="B202" t="str">
            <v>PSV-163-69301</v>
          </cell>
        </row>
        <row r="203">
          <cell r="B203" t="str">
            <v>PSV-163-69302-1</v>
          </cell>
        </row>
        <row r="204">
          <cell r="B204" t="str">
            <v>PSV-163-69302-3</v>
          </cell>
        </row>
        <row r="205">
          <cell r="B205" t="str">
            <v>PSV-163-69901</v>
          </cell>
        </row>
        <row r="206">
          <cell r="B206" t="str">
            <v>01630022511</v>
          </cell>
        </row>
        <row r="207">
          <cell r="B207" t="str">
            <v>160FT12901</v>
          </cell>
        </row>
        <row r="208">
          <cell r="B208" t="str">
            <v>160FV12901</v>
          </cell>
        </row>
        <row r="209">
          <cell r="B209" t="str">
            <v>160FT13332</v>
          </cell>
        </row>
        <row r="210">
          <cell r="B210" t="str">
            <v>160FV13332</v>
          </cell>
        </row>
        <row r="211">
          <cell r="B211" t="str">
            <v>163FT50000</v>
          </cell>
        </row>
        <row r="212">
          <cell r="B212" t="str">
            <v>163FV50000</v>
          </cell>
        </row>
        <row r="213">
          <cell r="B213" t="str">
            <v>163FT50200</v>
          </cell>
        </row>
        <row r="214">
          <cell r="B214" t="str">
            <v>163FT50201</v>
          </cell>
        </row>
        <row r="215">
          <cell r="B215" t="str">
            <v>163FT50400</v>
          </cell>
        </row>
        <row r="216">
          <cell r="B216" t="str">
            <v>163FV50400</v>
          </cell>
        </row>
        <row r="217">
          <cell r="B217" t="str">
            <v>163FT50900</v>
          </cell>
        </row>
        <row r="218">
          <cell r="B218" t="str">
            <v>163FV50900</v>
          </cell>
        </row>
        <row r="219">
          <cell r="B219" t="str">
            <v>163FT51101</v>
          </cell>
        </row>
        <row r="220">
          <cell r="B220" t="str">
            <v>163FT51102</v>
          </cell>
        </row>
        <row r="221">
          <cell r="B221" t="str">
            <v>163FV51102</v>
          </cell>
        </row>
        <row r="222">
          <cell r="B222" t="str">
            <v>163FT69201</v>
          </cell>
        </row>
        <row r="223">
          <cell r="B223" t="str">
            <v>163FV69201</v>
          </cell>
        </row>
        <row r="224">
          <cell r="B224" t="str">
            <v>163FT69301</v>
          </cell>
        </row>
        <row r="225">
          <cell r="B225" t="str">
            <v>163FV69301</v>
          </cell>
        </row>
        <row r="226">
          <cell r="B226" t="str">
            <v>163FT69901</v>
          </cell>
        </row>
        <row r="227">
          <cell r="B227" t="str">
            <v>163FV69901</v>
          </cell>
        </row>
        <row r="228">
          <cell r="B228" t="str">
            <v>01630020698</v>
          </cell>
        </row>
        <row r="229">
          <cell r="B229" t="str">
            <v>01630020693</v>
          </cell>
        </row>
        <row r="230">
          <cell r="B230" t="str">
            <v>01630020694</v>
          </cell>
        </row>
        <row r="231">
          <cell r="B231" t="str">
            <v>163LT50501</v>
          </cell>
        </row>
        <row r="232">
          <cell r="B232" t="str">
            <v>163LV50501</v>
          </cell>
        </row>
        <row r="233">
          <cell r="B233" t="str">
            <v>163LT51101</v>
          </cell>
        </row>
        <row r="234">
          <cell r="B234" t="str">
            <v>163LV51101</v>
          </cell>
        </row>
        <row r="235">
          <cell r="B235" t="str">
            <v>163LT51200</v>
          </cell>
        </row>
        <row r="236">
          <cell r="B236" t="str">
            <v>163LT51901</v>
          </cell>
        </row>
        <row r="237">
          <cell r="B237" t="str">
            <v>163LT69301</v>
          </cell>
        </row>
        <row r="238">
          <cell r="B238" t="str">
            <v>163LV69301</v>
          </cell>
        </row>
        <row r="239">
          <cell r="B239" t="str">
            <v>163PT50502</v>
          </cell>
        </row>
        <row r="240">
          <cell r="B240" t="str">
            <v>163PT50503</v>
          </cell>
        </row>
        <row r="241">
          <cell r="B241" t="str">
            <v>163PT69303</v>
          </cell>
        </row>
        <row r="242">
          <cell r="B242" t="str">
            <v>163PT69304</v>
          </cell>
        </row>
        <row r="243">
          <cell r="B243" t="str">
            <v>01630019507</v>
          </cell>
        </row>
        <row r="244">
          <cell r="B244" t="str">
            <v>01630019508</v>
          </cell>
        </row>
        <row r="245">
          <cell r="B245" t="str">
            <v>01630019517</v>
          </cell>
        </row>
        <row r="246">
          <cell r="B246" t="str">
            <v>01630019518</v>
          </cell>
        </row>
        <row r="247">
          <cell r="B247" t="str">
            <v>01630019695</v>
          </cell>
        </row>
        <row r="248">
          <cell r="B248" t="str">
            <v>01630019696</v>
          </cell>
        </row>
        <row r="249">
          <cell r="B249" t="str">
            <v>163TV51100</v>
          </cell>
        </row>
        <row r="250">
          <cell r="B250" t="str">
            <v>163TV69302</v>
          </cell>
        </row>
        <row r="251">
          <cell r="B251" t="str">
            <v>0163003250201</v>
          </cell>
        </row>
        <row r="252">
          <cell r="B252" t="str">
            <v>0163003250202</v>
          </cell>
        </row>
        <row r="253">
          <cell r="B253" t="str">
            <v>0163003250203</v>
          </cell>
        </row>
        <row r="254">
          <cell r="B254" t="str">
            <v>01630032504</v>
          </cell>
        </row>
        <row r="255">
          <cell r="B255" t="str">
            <v>01630032510</v>
          </cell>
        </row>
        <row r="256">
          <cell r="B256" t="str">
            <v>01630032688SP</v>
          </cell>
        </row>
        <row r="257">
          <cell r="B257" t="str">
            <v>01630032692</v>
          </cell>
        </row>
        <row r="258">
          <cell r="B258" t="str">
            <v>01630032699R</v>
          </cell>
        </row>
        <row r="259">
          <cell r="B259" t="str">
            <v>PSV-161-198</v>
          </cell>
        </row>
        <row r="260">
          <cell r="B260" t="str">
            <v>PSV-161-199</v>
          </cell>
        </row>
        <row r="261">
          <cell r="B261" t="str">
            <v>PSV-161-434</v>
          </cell>
        </row>
        <row r="262">
          <cell r="B262" t="str">
            <v>01610022198</v>
          </cell>
        </row>
        <row r="263">
          <cell r="B263" t="str">
            <v>161FT19610</v>
          </cell>
        </row>
        <row r="264">
          <cell r="B264" t="str">
            <v>161FT19700</v>
          </cell>
        </row>
        <row r="265">
          <cell r="B265" t="str">
            <v>161FT19702</v>
          </cell>
        </row>
        <row r="266">
          <cell r="B266" t="str">
            <v>161FT19703</v>
          </cell>
        </row>
        <row r="267">
          <cell r="B267" t="str">
            <v>161FT19704</v>
          </cell>
        </row>
        <row r="268">
          <cell r="B268" t="str">
            <v>161FT19705</v>
          </cell>
        </row>
        <row r="269">
          <cell r="B269" t="str">
            <v>161FT20000</v>
          </cell>
        </row>
        <row r="270">
          <cell r="B270" t="str">
            <v>161FT43401</v>
          </cell>
        </row>
        <row r="271">
          <cell r="B271" t="str">
            <v>01640041522</v>
          </cell>
        </row>
        <row r="272">
          <cell r="B272" t="str">
            <v>01610020197R</v>
          </cell>
        </row>
        <row r="273">
          <cell r="B273" t="str">
            <v>161LT19800</v>
          </cell>
        </row>
        <row r="274">
          <cell r="B274" t="str">
            <v>161LV19800</v>
          </cell>
        </row>
        <row r="275">
          <cell r="B275" t="str">
            <v>160PT12200</v>
          </cell>
        </row>
        <row r="276">
          <cell r="B276" t="str">
            <v>161PT19700</v>
          </cell>
        </row>
        <row r="277">
          <cell r="B277" t="str">
            <v>161PT19710</v>
          </cell>
        </row>
        <row r="278">
          <cell r="B278" t="str">
            <v>161PV19710</v>
          </cell>
        </row>
        <row r="279">
          <cell r="B279" t="str">
            <v>0161001920001</v>
          </cell>
        </row>
        <row r="280">
          <cell r="B280" t="str">
            <v>0161001920002</v>
          </cell>
        </row>
        <row r="281">
          <cell r="B281" t="str">
            <v>161TV19901</v>
          </cell>
        </row>
        <row r="282">
          <cell r="B282" t="str">
            <v>0161001119601</v>
          </cell>
        </row>
        <row r="283">
          <cell r="B283" t="str">
            <v>0161001119602</v>
          </cell>
        </row>
        <row r="284">
          <cell r="B284" t="str">
            <v>01610032199</v>
          </cell>
        </row>
        <row r="285">
          <cell r="B285" t="str">
            <v>01610032434</v>
          </cell>
        </row>
        <row r="286">
          <cell r="B286" t="str">
            <v>AT-0163-54501</v>
          </cell>
        </row>
        <row r="287">
          <cell r="B287" t="str">
            <v>AT-0163-54502</v>
          </cell>
        </row>
        <row r="288">
          <cell r="B288" t="str">
            <v>PSE-163-54600</v>
          </cell>
        </row>
        <row r="289">
          <cell r="B289" t="str">
            <v>PSV-163-54600</v>
          </cell>
        </row>
        <row r="290">
          <cell r="B290" t="str">
            <v>PSV-163-55000</v>
          </cell>
        </row>
        <row r="291">
          <cell r="B291" t="str">
            <v>PSV-163-71101</v>
          </cell>
        </row>
        <row r="292">
          <cell r="B292" t="str">
            <v>01630022546</v>
          </cell>
        </row>
        <row r="293">
          <cell r="B293" t="str">
            <v>163FT54500</v>
          </cell>
        </row>
        <row r="294">
          <cell r="B294" t="str">
            <v>163FT54501</v>
          </cell>
        </row>
        <row r="295">
          <cell r="B295" t="str">
            <v>163FT54502</v>
          </cell>
        </row>
        <row r="296">
          <cell r="B296" t="str">
            <v>163FT54503</v>
          </cell>
        </row>
        <row r="297">
          <cell r="B297" t="str">
            <v>163FT54701</v>
          </cell>
        </row>
        <row r="298">
          <cell r="B298" t="str">
            <v>01630020545</v>
          </cell>
        </row>
        <row r="299">
          <cell r="B299" t="str">
            <v>163LV54600</v>
          </cell>
        </row>
        <row r="300">
          <cell r="B300" t="str">
            <v>163PT54500</v>
          </cell>
        </row>
        <row r="301">
          <cell r="B301" t="str">
            <v>163PV54500</v>
          </cell>
        </row>
        <row r="302">
          <cell r="B302" t="str">
            <v>163PT54501</v>
          </cell>
        </row>
        <row r="303">
          <cell r="B303" t="str">
            <v>01630019547</v>
          </cell>
        </row>
        <row r="304">
          <cell r="B304" t="str">
            <v>01630019548</v>
          </cell>
        </row>
        <row r="305">
          <cell r="B305" t="str">
            <v>163TV54503</v>
          </cell>
        </row>
        <row r="306">
          <cell r="B306" t="str">
            <v>163TV55003</v>
          </cell>
        </row>
        <row r="307">
          <cell r="B307" t="str">
            <v>01630032550</v>
          </cell>
        </row>
        <row r="308">
          <cell r="B308" t="str">
            <v>0163003271101</v>
          </cell>
        </row>
        <row r="309">
          <cell r="B309" t="str">
            <v>0163003271102</v>
          </cell>
        </row>
        <row r="310">
          <cell r="B310" t="str">
            <v>PSV-163-56600</v>
          </cell>
        </row>
        <row r="311">
          <cell r="B311" t="str">
            <v>01630022566</v>
          </cell>
        </row>
        <row r="312">
          <cell r="B312" t="str">
            <v>01630020565</v>
          </cell>
        </row>
        <row r="313">
          <cell r="B313" t="str">
            <v>163LT56600</v>
          </cell>
        </row>
        <row r="314">
          <cell r="B314" t="str">
            <v>163LV56600</v>
          </cell>
        </row>
        <row r="315">
          <cell r="B315" t="str">
            <v>01630019567</v>
          </cell>
        </row>
        <row r="316">
          <cell r="B316" t="str">
            <v>01630019568</v>
          </cell>
        </row>
        <row r="317">
          <cell r="B317" t="str">
            <v>01630032570</v>
          </cell>
        </row>
        <row r="318">
          <cell r="B318" t="str">
            <v>AICA-0164-52900</v>
          </cell>
        </row>
        <row r="319">
          <cell r="B319" t="str">
            <v>AV-164-52900</v>
          </cell>
        </row>
        <row r="320">
          <cell r="B320" t="str">
            <v>PSE-164-52100</v>
          </cell>
        </row>
        <row r="321">
          <cell r="B321" t="str">
            <v>PSV-164-52100</v>
          </cell>
        </row>
        <row r="322">
          <cell r="B322" t="str">
            <v>01640022521</v>
          </cell>
        </row>
        <row r="323">
          <cell r="B323" t="str">
            <v>01640020528</v>
          </cell>
        </row>
        <row r="324">
          <cell r="B324" t="str">
            <v>01640089525</v>
          </cell>
        </row>
        <row r="325">
          <cell r="B325" t="str">
            <v>164FT52300</v>
          </cell>
        </row>
        <row r="326">
          <cell r="B326" t="str">
            <v>164FV52300</v>
          </cell>
        </row>
        <row r="327">
          <cell r="B327" t="str">
            <v>164FT52501</v>
          </cell>
        </row>
        <row r="328">
          <cell r="B328" t="str">
            <v>164FV52501</v>
          </cell>
        </row>
        <row r="329">
          <cell r="B329" t="str">
            <v>164FT52502</v>
          </cell>
        </row>
        <row r="330">
          <cell r="B330" t="str">
            <v>164FV52502</v>
          </cell>
        </row>
        <row r="331">
          <cell r="B331" t="str">
            <v>164FT52503</v>
          </cell>
        </row>
        <row r="332">
          <cell r="B332" t="str">
            <v>164FV52503</v>
          </cell>
        </row>
        <row r="333">
          <cell r="B333" t="str">
            <v>164FT52504</v>
          </cell>
        </row>
        <row r="334">
          <cell r="B334" t="str">
            <v>164FV52504</v>
          </cell>
        </row>
        <row r="335">
          <cell r="B335" t="str">
            <v>164FT52505</v>
          </cell>
        </row>
        <row r="336">
          <cell r="B336" t="str">
            <v>164FT52506</v>
          </cell>
        </row>
        <row r="337">
          <cell r="B337" t="str">
            <v>164FT52507</v>
          </cell>
        </row>
        <row r="338">
          <cell r="B338" t="str">
            <v>164FT52508</v>
          </cell>
        </row>
        <row r="339">
          <cell r="B339" t="str">
            <v>164FT52801</v>
          </cell>
        </row>
        <row r="340">
          <cell r="B340" t="str">
            <v>164FT52900</v>
          </cell>
        </row>
        <row r="341">
          <cell r="B341" t="str">
            <v>164FV52900</v>
          </cell>
        </row>
        <row r="342">
          <cell r="B342" t="str">
            <v>164FT52901</v>
          </cell>
        </row>
        <row r="343">
          <cell r="B343" t="str">
            <v>164FV52901</v>
          </cell>
        </row>
        <row r="344">
          <cell r="B344" t="str">
            <v>164FT52903</v>
          </cell>
        </row>
        <row r="345">
          <cell r="B345" t="str">
            <v>164FV52903</v>
          </cell>
        </row>
        <row r="346">
          <cell r="B346" t="str">
            <v>163FT56600</v>
          </cell>
        </row>
        <row r="347">
          <cell r="B347" t="str">
            <v>163FV56600</v>
          </cell>
        </row>
        <row r="348">
          <cell r="B348" t="str">
            <v>01640038533</v>
          </cell>
        </row>
        <row r="349">
          <cell r="B349" t="str">
            <v>01640038534</v>
          </cell>
        </row>
        <row r="350">
          <cell r="B350" t="str">
            <v>01640020529</v>
          </cell>
        </row>
        <row r="351">
          <cell r="B351" t="str">
            <v>164LT52101</v>
          </cell>
        </row>
        <row r="352">
          <cell r="B352" t="str">
            <v>164LV52101</v>
          </cell>
        </row>
        <row r="353">
          <cell r="B353" t="str">
            <v>164LT52900</v>
          </cell>
        </row>
        <row r="354">
          <cell r="B354" t="str">
            <v>164LV52900</v>
          </cell>
        </row>
        <row r="355">
          <cell r="B355" t="str">
            <v>164PT52100</v>
          </cell>
        </row>
        <row r="356">
          <cell r="B356" t="str">
            <v>164PV52100</v>
          </cell>
        </row>
        <row r="357">
          <cell r="B357" t="str">
            <v>164PT52200</v>
          </cell>
        </row>
        <row r="358">
          <cell r="B358" t="str">
            <v>164PT52500</v>
          </cell>
        </row>
        <row r="359">
          <cell r="B359" t="str">
            <v>164PV52500</v>
          </cell>
        </row>
        <row r="360">
          <cell r="B360" t="str">
            <v>164PT52501</v>
          </cell>
        </row>
        <row r="361">
          <cell r="B361" t="str">
            <v>164PV52501</v>
          </cell>
        </row>
        <row r="362">
          <cell r="B362" t="str">
            <v>164PT52900</v>
          </cell>
        </row>
        <row r="363">
          <cell r="B363" t="str">
            <v>01630019378</v>
          </cell>
        </row>
        <row r="364">
          <cell r="B364" t="str">
            <v>01640019530</v>
          </cell>
        </row>
        <row r="365">
          <cell r="B365" t="str">
            <v>01640019531</v>
          </cell>
        </row>
        <row r="366">
          <cell r="B366" t="str">
            <v>01640019532</v>
          </cell>
        </row>
        <row r="367">
          <cell r="B367" t="str">
            <v>164TV52501</v>
          </cell>
        </row>
        <row r="368">
          <cell r="B368" t="str">
            <v>164TV52502</v>
          </cell>
        </row>
        <row r="369">
          <cell r="B369" t="str">
            <v>01630011377</v>
          </cell>
        </row>
        <row r="370">
          <cell r="B370" t="str">
            <v>01640011523</v>
          </cell>
        </row>
        <row r="371">
          <cell r="B371" t="str">
            <v>01640011524</v>
          </cell>
        </row>
        <row r="372">
          <cell r="B372" t="str">
            <v>01640011526</v>
          </cell>
        </row>
        <row r="373">
          <cell r="B373" t="str">
            <v>01640011527</v>
          </cell>
        </row>
        <row r="374">
          <cell r="B374" t="str">
            <v>01630041376</v>
          </cell>
        </row>
        <row r="375">
          <cell r="B375" t="str">
            <v>PSV-161-071</v>
          </cell>
        </row>
        <row r="376">
          <cell r="B376" t="str">
            <v>PSV-160-248A</v>
          </cell>
        </row>
        <row r="377">
          <cell r="B377" t="str">
            <v>PSV-160-248B</v>
          </cell>
        </row>
        <row r="378">
          <cell r="B378" t="str">
            <v>PSV-160-248C</v>
          </cell>
        </row>
        <row r="379">
          <cell r="B379" t="str">
            <v>PSV-160-248D</v>
          </cell>
        </row>
        <row r="380">
          <cell r="B380" t="str">
            <v>PSV-160-248E</v>
          </cell>
        </row>
        <row r="381">
          <cell r="B381" t="str">
            <v>PSV-160-248F</v>
          </cell>
        </row>
        <row r="382">
          <cell r="B382" t="str">
            <v>PSV-160-248G</v>
          </cell>
        </row>
        <row r="383">
          <cell r="B383" t="str">
            <v>PSV-160-248H</v>
          </cell>
        </row>
        <row r="384">
          <cell r="B384" t="str">
            <v>PSV-160-248I1</v>
          </cell>
        </row>
        <row r="385">
          <cell r="B385" t="str">
            <v>PSV-160-248I2</v>
          </cell>
        </row>
        <row r="386">
          <cell r="B386" t="str">
            <v>PSV-160-248J1</v>
          </cell>
        </row>
        <row r="387">
          <cell r="B387" t="str">
            <v>PSV-160-248J2</v>
          </cell>
        </row>
        <row r="388">
          <cell r="B388" t="str">
            <v>PSV-160-248K</v>
          </cell>
        </row>
        <row r="389">
          <cell r="B389" t="str">
            <v>PSV-160-248L</v>
          </cell>
        </row>
        <row r="390">
          <cell r="B390" t="str">
            <v>PSV-160-248M1</v>
          </cell>
        </row>
        <row r="391">
          <cell r="B391" t="str">
            <v>PSV-160-248M2</v>
          </cell>
        </row>
        <row r="392">
          <cell r="B392" t="str">
            <v>PSV-160-248P1</v>
          </cell>
        </row>
        <row r="393">
          <cell r="B393" t="str">
            <v>PSV-160-248P2</v>
          </cell>
        </row>
        <row r="394">
          <cell r="B394" t="str">
            <v>01600052248</v>
          </cell>
        </row>
        <row r="395">
          <cell r="B395" t="str">
            <v>PSV-160-40801</v>
          </cell>
        </row>
        <row r="396">
          <cell r="B396" t="str">
            <v>PSV-160-408-101</v>
          </cell>
        </row>
        <row r="397">
          <cell r="B397" t="str">
            <v>PSV-160-408-102</v>
          </cell>
        </row>
        <row r="398">
          <cell r="B398" t="str">
            <v>PSV-160-408-103</v>
          </cell>
        </row>
        <row r="399">
          <cell r="B399" t="str">
            <v>PSV-160-408-104</v>
          </cell>
        </row>
        <row r="400">
          <cell r="B400" t="str">
            <v>PSV-160-408-105</v>
          </cell>
        </row>
        <row r="401">
          <cell r="B401" t="str">
            <v>PSV-160-408-106</v>
          </cell>
        </row>
        <row r="402">
          <cell r="B402" t="str">
            <v>PSV-160-408-107</v>
          </cell>
        </row>
        <row r="403">
          <cell r="B403" t="str">
            <v>PSV-160-408-108</v>
          </cell>
        </row>
        <row r="404">
          <cell r="B404" t="str">
            <v>PSV-160-408-109</v>
          </cell>
        </row>
        <row r="405">
          <cell r="B405" t="str">
            <v>PSV-160-408-110</v>
          </cell>
        </row>
        <row r="406">
          <cell r="B406" t="str">
            <v>01600052408</v>
          </cell>
        </row>
        <row r="407">
          <cell r="B407" t="str">
            <v>PSV-161-01302</v>
          </cell>
        </row>
        <row r="408">
          <cell r="B408" t="str">
            <v>PSV-161-01303</v>
          </cell>
        </row>
        <row r="409">
          <cell r="B409" t="str">
            <v>PSV-161-01304</v>
          </cell>
        </row>
        <row r="410">
          <cell r="B410" t="str">
            <v>PSV-161-01305</v>
          </cell>
        </row>
        <row r="411">
          <cell r="B411" t="str">
            <v>PSV-161-01306</v>
          </cell>
        </row>
        <row r="412">
          <cell r="B412" t="str">
            <v>PSV-161-01501</v>
          </cell>
        </row>
        <row r="413">
          <cell r="B413" t="str">
            <v>PSV-161-01502</v>
          </cell>
        </row>
        <row r="414">
          <cell r="B414" t="str">
            <v>PSV-161-01503</v>
          </cell>
        </row>
        <row r="415">
          <cell r="B415" t="str">
            <v>PSV-161-01504</v>
          </cell>
        </row>
        <row r="416">
          <cell r="B416" t="str">
            <v>PSV-161-01505</v>
          </cell>
        </row>
        <row r="417">
          <cell r="B417" t="str">
            <v>PSV-161-01506</v>
          </cell>
        </row>
        <row r="418">
          <cell r="B418" t="str">
            <v>PSV-161-01507</v>
          </cell>
        </row>
        <row r="419">
          <cell r="B419" t="str">
            <v>PSV-161-01508</v>
          </cell>
        </row>
        <row r="420">
          <cell r="B420" t="str">
            <v>PSV-161-01509</v>
          </cell>
        </row>
        <row r="421">
          <cell r="B421" t="str">
            <v>PSV-161-01510</v>
          </cell>
        </row>
        <row r="422">
          <cell r="B422" t="str">
            <v>PSV-161-01511</v>
          </cell>
        </row>
        <row r="423">
          <cell r="B423" t="str">
            <v>PSV-161-01512</v>
          </cell>
        </row>
        <row r="424">
          <cell r="B424" t="str">
            <v>PSV-161-01513</v>
          </cell>
        </row>
        <row r="425">
          <cell r="B425" t="str">
            <v>PSV-161-01514</v>
          </cell>
        </row>
        <row r="426">
          <cell r="B426" t="str">
            <v>PSV-161-01515</v>
          </cell>
        </row>
        <row r="427">
          <cell r="B427" t="str">
            <v>PSV-161-01516</v>
          </cell>
        </row>
        <row r="428">
          <cell r="B428" t="str">
            <v>PSV-161-1301</v>
          </cell>
        </row>
        <row r="429">
          <cell r="B429" t="str">
            <v>PSV-161-53201</v>
          </cell>
        </row>
        <row r="430">
          <cell r="B430" t="str">
            <v>PSV-161-53202</v>
          </cell>
        </row>
        <row r="431">
          <cell r="B431" t="str">
            <v>160FT40801</v>
          </cell>
        </row>
        <row r="432">
          <cell r="B432" t="str">
            <v>01610052532</v>
          </cell>
        </row>
        <row r="433">
          <cell r="B433" t="str">
            <v>PSV-163-67301</v>
          </cell>
        </row>
        <row r="434">
          <cell r="B434" t="str">
            <v>PSV-163-673A.E</v>
          </cell>
        </row>
        <row r="435">
          <cell r="B435" t="str">
            <v>PSV-163-673A.W</v>
          </cell>
        </row>
        <row r="436">
          <cell r="B436" t="str">
            <v>PSV-163-673B.E</v>
          </cell>
        </row>
        <row r="437">
          <cell r="B437" t="str">
            <v>PSV-163-673B.W</v>
          </cell>
        </row>
        <row r="438">
          <cell r="B438" t="str">
            <v>PSV-163-673C</v>
          </cell>
        </row>
        <row r="439">
          <cell r="B439" t="str">
            <v>PSV-163-673D</v>
          </cell>
        </row>
        <row r="440">
          <cell r="B440" t="str">
            <v>PSV-163-673E</v>
          </cell>
        </row>
        <row r="441">
          <cell r="B441" t="str">
            <v>PSV-163-673F</v>
          </cell>
        </row>
        <row r="442">
          <cell r="B442" t="str">
            <v>PSV-163-673G</v>
          </cell>
        </row>
        <row r="443">
          <cell r="B443" t="str">
            <v>PSV-163-673H</v>
          </cell>
        </row>
        <row r="444">
          <cell r="B444" t="str">
            <v>PSV-163-673I1</v>
          </cell>
        </row>
        <row r="445">
          <cell r="B445" t="str">
            <v>PSV-163-673I2</v>
          </cell>
        </row>
        <row r="446">
          <cell r="B446" t="str">
            <v>PSV-163-673J.E</v>
          </cell>
        </row>
        <row r="447">
          <cell r="B447" t="str">
            <v>PSV-163-673J.W</v>
          </cell>
        </row>
        <row r="448">
          <cell r="B448" t="str">
            <v>PSV-163-673K.E</v>
          </cell>
        </row>
        <row r="449">
          <cell r="B449" t="str">
            <v>PSV-163-673K.W</v>
          </cell>
        </row>
        <row r="450">
          <cell r="B450" t="str">
            <v>PSV-163-673L.E</v>
          </cell>
        </row>
        <row r="451">
          <cell r="B451" t="str">
            <v>PSV-163-673L.W</v>
          </cell>
        </row>
        <row r="452">
          <cell r="B452" t="str">
            <v>PSV-163-673M.E</v>
          </cell>
        </row>
        <row r="453">
          <cell r="B453" t="str">
            <v>PSV-163-673M.W</v>
          </cell>
        </row>
        <row r="454">
          <cell r="B454" t="str">
            <v>01630052673</v>
          </cell>
        </row>
        <row r="455">
          <cell r="B455" t="str">
            <v>PSV-163-797F</v>
          </cell>
        </row>
        <row r="456">
          <cell r="B456" t="str">
            <v>PSV-163-797G</v>
          </cell>
        </row>
        <row r="457">
          <cell r="B457" t="str">
            <v>PSV-163-797H</v>
          </cell>
        </row>
        <row r="458">
          <cell r="B458" t="str">
            <v>PSV-163-797I</v>
          </cell>
        </row>
        <row r="459">
          <cell r="B459" t="str">
            <v>PSV-163-797J</v>
          </cell>
        </row>
        <row r="460">
          <cell r="B460" t="str">
            <v>PSV-163-797K</v>
          </cell>
        </row>
        <row r="461">
          <cell r="B461" t="str">
            <v>PSV-163-797L</v>
          </cell>
        </row>
        <row r="462">
          <cell r="B462" t="str">
            <v>PSV-163-797M</v>
          </cell>
        </row>
        <row r="463">
          <cell r="B463" t="str">
            <v>01630052797</v>
          </cell>
        </row>
        <row r="464">
          <cell r="B464" t="str">
            <v>163TT79701</v>
          </cell>
        </row>
        <row r="465">
          <cell r="B465" t="str">
            <v>AI-0160-14200</v>
          </cell>
        </row>
        <row r="466">
          <cell r="B466" t="str">
            <v>PSV-160-142-1</v>
          </cell>
        </row>
        <row r="467">
          <cell r="B467" t="str">
            <v>01600022142</v>
          </cell>
        </row>
        <row r="468">
          <cell r="B468" t="str">
            <v>160LT14200</v>
          </cell>
        </row>
        <row r="469">
          <cell r="B469" t="str">
            <v>160PT14200</v>
          </cell>
        </row>
        <row r="470">
          <cell r="B470" t="str">
            <v>01600019246</v>
          </cell>
        </row>
        <row r="471">
          <cell r="B471" t="str">
            <v>01600019247</v>
          </cell>
        </row>
        <row r="472">
          <cell r="B472" t="str">
            <v>PSV-160-135</v>
          </cell>
        </row>
        <row r="473">
          <cell r="B473" t="str">
            <v>PSV-160-135A</v>
          </cell>
        </row>
        <row r="474">
          <cell r="B474" t="str">
            <v>PSV-160-135B</v>
          </cell>
        </row>
        <row r="475">
          <cell r="B475" t="str">
            <v>PSV-160-135C</v>
          </cell>
        </row>
        <row r="476">
          <cell r="B476" t="str">
            <v>PSV-160-135D</v>
          </cell>
        </row>
        <row r="477">
          <cell r="B477" t="str">
            <v>PSV-160-135E</v>
          </cell>
        </row>
        <row r="478">
          <cell r="B478" t="str">
            <v>PSV-160-135F</v>
          </cell>
        </row>
        <row r="479">
          <cell r="B479" t="str">
            <v>01600052135</v>
          </cell>
        </row>
        <row r="480">
          <cell r="B480" t="str">
            <v>0160005213501</v>
          </cell>
        </row>
        <row r="481">
          <cell r="B481" t="str">
            <v>0160005213502</v>
          </cell>
        </row>
        <row r="482">
          <cell r="B482" t="str">
            <v>PSV-160-183-1</v>
          </cell>
        </row>
        <row r="483">
          <cell r="B483" t="str">
            <v>PSV-160-183-2</v>
          </cell>
        </row>
        <row r="484">
          <cell r="B484" t="str">
            <v>PSV-160-183A</v>
          </cell>
        </row>
        <row r="485">
          <cell r="B485" t="str">
            <v>PSV-160-183B</v>
          </cell>
        </row>
        <row r="486">
          <cell r="B486" t="str">
            <v>PSV-160-183C</v>
          </cell>
        </row>
        <row r="487">
          <cell r="B487" t="str">
            <v>PSV-160-183D</v>
          </cell>
        </row>
        <row r="488">
          <cell r="B488" t="str">
            <v>PSV-160-183E</v>
          </cell>
        </row>
        <row r="489">
          <cell r="B489" t="str">
            <v>PSV-160-183F</v>
          </cell>
        </row>
        <row r="490">
          <cell r="B490" t="str">
            <v>PSV-160-183G</v>
          </cell>
        </row>
        <row r="491">
          <cell r="B491" t="str">
            <v>PSV-160-183H</v>
          </cell>
        </row>
        <row r="492">
          <cell r="B492" t="str">
            <v>PSV-160-183I</v>
          </cell>
        </row>
        <row r="493">
          <cell r="B493" t="str">
            <v>PSV-160-183J</v>
          </cell>
        </row>
        <row r="494">
          <cell r="B494" t="str">
            <v>PSV-160-183K1</v>
          </cell>
        </row>
        <row r="495">
          <cell r="B495" t="str">
            <v>PSV-160-183K2</v>
          </cell>
        </row>
        <row r="496">
          <cell r="B496" t="str">
            <v>PSV-160-183L1</v>
          </cell>
        </row>
        <row r="497">
          <cell r="B497" t="str">
            <v>PSV-160-183L2</v>
          </cell>
        </row>
        <row r="498">
          <cell r="B498" t="str">
            <v>PSV-160-183M1</v>
          </cell>
        </row>
        <row r="499">
          <cell r="B499" t="str">
            <v>PSV-160-183M2</v>
          </cell>
        </row>
        <row r="500">
          <cell r="B500" t="str">
            <v>PSV-160-183N</v>
          </cell>
        </row>
        <row r="501">
          <cell r="B501" t="str">
            <v>PSV-160-183O</v>
          </cell>
        </row>
        <row r="502">
          <cell r="B502" t="str">
            <v>160FT13001</v>
          </cell>
        </row>
        <row r="503">
          <cell r="B503" t="str">
            <v>160FV13001</v>
          </cell>
        </row>
        <row r="504">
          <cell r="B504" t="str">
            <v>160FT18301</v>
          </cell>
        </row>
        <row r="505">
          <cell r="B505" t="str">
            <v>01600052183</v>
          </cell>
        </row>
        <row r="506">
          <cell r="B506" t="str">
            <v>0160005218302</v>
          </cell>
        </row>
        <row r="507">
          <cell r="B507" t="str">
            <v>PSV-163-153A1</v>
          </cell>
        </row>
        <row r="508">
          <cell r="B508" t="str">
            <v>PSV-163-153A2</v>
          </cell>
        </row>
        <row r="509">
          <cell r="B509" t="str">
            <v>PSV-163-153B1</v>
          </cell>
        </row>
        <row r="510">
          <cell r="B510" t="str">
            <v>PSV-163-153B2</v>
          </cell>
        </row>
        <row r="511">
          <cell r="B511" t="str">
            <v>PSV-163-153C1</v>
          </cell>
        </row>
        <row r="512">
          <cell r="B512" t="str">
            <v>PSV-163-153C2</v>
          </cell>
        </row>
        <row r="513">
          <cell r="B513" t="str">
            <v>PSV-163-153D1</v>
          </cell>
        </row>
        <row r="514">
          <cell r="B514" t="str">
            <v>PSV-163-153D2</v>
          </cell>
        </row>
        <row r="515">
          <cell r="B515" t="str">
            <v>PSV-163-153E1</v>
          </cell>
        </row>
        <row r="516">
          <cell r="B516" t="str">
            <v>PSV-163-153E2</v>
          </cell>
        </row>
        <row r="517">
          <cell r="B517" t="str">
            <v>01630052153</v>
          </cell>
        </row>
        <row r="518">
          <cell r="B518" t="str">
            <v>0163005215301</v>
          </cell>
        </row>
        <row r="519">
          <cell r="B519" t="str">
            <v>0163005215302</v>
          </cell>
        </row>
        <row r="520">
          <cell r="B520" t="str">
            <v>PSV-163-15200</v>
          </cell>
        </row>
        <row r="521">
          <cell r="B521" t="str">
            <v>PSV-163-15201</v>
          </cell>
        </row>
        <row r="522">
          <cell r="B522" t="str">
            <v>PSV-163-15203</v>
          </cell>
        </row>
        <row r="523">
          <cell r="B523" t="str">
            <v>PSV-163-15204</v>
          </cell>
        </row>
        <row r="524">
          <cell r="B524" t="str">
            <v>PSV-163-152A1</v>
          </cell>
        </row>
        <row r="525">
          <cell r="B525" t="str">
            <v>PSV-163-152A2</v>
          </cell>
        </row>
        <row r="526">
          <cell r="B526" t="str">
            <v>PSV-163-152B1</v>
          </cell>
        </row>
        <row r="527">
          <cell r="B527" t="str">
            <v>PSV-163-152B2</v>
          </cell>
        </row>
        <row r="528">
          <cell r="B528" t="str">
            <v>PSV-163-152C</v>
          </cell>
        </row>
        <row r="529">
          <cell r="B529" t="str">
            <v>PSV-163-152D</v>
          </cell>
        </row>
        <row r="530">
          <cell r="B530" t="str">
            <v>PSV-163-152E</v>
          </cell>
        </row>
        <row r="531">
          <cell r="B531" t="str">
            <v>PSV-163-152F</v>
          </cell>
        </row>
        <row r="532">
          <cell r="B532" t="str">
            <v>PSV-163-152G</v>
          </cell>
        </row>
        <row r="533">
          <cell r="B533" t="str">
            <v>PSV-163-152H</v>
          </cell>
        </row>
        <row r="534">
          <cell r="B534" t="str">
            <v>PSV-163-152I</v>
          </cell>
        </row>
        <row r="535">
          <cell r="B535" t="str">
            <v>PSV-163-152J</v>
          </cell>
        </row>
        <row r="536">
          <cell r="B536" t="str">
            <v>PSV-163-152K</v>
          </cell>
        </row>
        <row r="537">
          <cell r="B537" t="str">
            <v>PSV-163-152L</v>
          </cell>
        </row>
        <row r="538">
          <cell r="B538" t="str">
            <v>PSV-163-152M</v>
          </cell>
        </row>
        <row r="539">
          <cell r="B539" t="str">
            <v>01630052152</v>
          </cell>
        </row>
        <row r="540">
          <cell r="B540" t="str">
            <v>0163005215203</v>
          </cell>
        </row>
        <row r="541">
          <cell r="B541" t="str">
            <v>0163005215204</v>
          </cell>
        </row>
        <row r="542">
          <cell r="B542" t="str">
            <v>0163005215201</v>
          </cell>
        </row>
        <row r="543">
          <cell r="B543" t="str">
            <v>0163005215202</v>
          </cell>
        </row>
        <row r="544">
          <cell r="B544" t="str">
            <v>PSV-163-713A1</v>
          </cell>
        </row>
        <row r="545">
          <cell r="B545" t="str">
            <v>PSV-163-713A2</v>
          </cell>
        </row>
        <row r="546">
          <cell r="B546" t="str">
            <v>PSV-163-713B1</v>
          </cell>
        </row>
        <row r="547">
          <cell r="B547" t="str">
            <v>PSV-163-713B2</v>
          </cell>
        </row>
        <row r="548">
          <cell r="B548" t="str">
            <v>PSV-163-713C1</v>
          </cell>
        </row>
        <row r="549">
          <cell r="B549" t="str">
            <v>PSV-163-713C2</v>
          </cell>
        </row>
        <row r="550">
          <cell r="B550" t="str">
            <v>01630052713</v>
          </cell>
        </row>
        <row r="551">
          <cell r="B551" t="str">
            <v>01600044173</v>
          </cell>
        </row>
        <row r="552">
          <cell r="B552" t="str">
            <v>01610044546</v>
          </cell>
        </row>
        <row r="553">
          <cell r="B553" t="str">
            <v>01600044209</v>
          </cell>
        </row>
        <row r="554">
          <cell r="B554" t="str">
            <v>01600044210</v>
          </cell>
        </row>
        <row r="555">
          <cell r="B555" t="str">
            <v>01600044208</v>
          </cell>
        </row>
        <row r="556">
          <cell r="B556" t="str">
            <v>01610044531</v>
          </cell>
        </row>
        <row r="557">
          <cell r="B557" t="str">
            <v>01600044213</v>
          </cell>
        </row>
        <row r="558">
          <cell r="B558" t="str">
            <v>01600044212</v>
          </cell>
        </row>
        <row r="559">
          <cell r="B559" t="str">
            <v>01600044214</v>
          </cell>
        </row>
        <row r="560">
          <cell r="B560" t="str">
            <v>01630044590</v>
          </cell>
        </row>
        <row r="561">
          <cell r="B561" t="str">
            <v>A-0830-06502A</v>
          </cell>
        </row>
        <row r="562">
          <cell r="B562" t="str">
            <v>AI-0836-06505</v>
          </cell>
        </row>
        <row r="563">
          <cell r="B563" t="str">
            <v>08300019070</v>
          </cell>
        </row>
        <row r="564">
          <cell r="B564" t="str">
            <v>83000019070</v>
          </cell>
        </row>
        <row r="565">
          <cell r="B565" t="str">
            <v>08300019111</v>
          </cell>
        </row>
        <row r="566">
          <cell r="B566" t="str">
            <v>08300019137</v>
          </cell>
        </row>
        <row r="567">
          <cell r="B567" t="str">
            <v>08300019138</v>
          </cell>
        </row>
        <row r="568">
          <cell r="B568" t="str">
            <v>08300019156</v>
          </cell>
        </row>
        <row r="569">
          <cell r="B569" t="str">
            <v>08300019157</v>
          </cell>
        </row>
        <row r="570">
          <cell r="B570" t="str">
            <v>08300019159</v>
          </cell>
        </row>
        <row r="571">
          <cell r="B571" t="str">
            <v>0830001906601</v>
          </cell>
        </row>
        <row r="572">
          <cell r="B572" t="str">
            <v>0830001906602</v>
          </cell>
        </row>
        <row r="573">
          <cell r="B573" t="str">
            <v>0830001906603</v>
          </cell>
        </row>
        <row r="574">
          <cell r="B574" t="str">
            <v>0830001906604</v>
          </cell>
        </row>
        <row r="575">
          <cell r="B575" t="str">
            <v>PSV-161-244-1</v>
          </cell>
        </row>
        <row r="576">
          <cell r="B576" t="str">
            <v>PSV-161-244-2</v>
          </cell>
        </row>
        <row r="577">
          <cell r="B577" t="str">
            <v>PSV-163-244-2</v>
          </cell>
        </row>
        <row r="578">
          <cell r="B578" t="str">
            <v>01610022244</v>
          </cell>
        </row>
        <row r="579">
          <cell r="B579" t="str">
            <v>01630022244</v>
          </cell>
        </row>
        <row r="580">
          <cell r="B580" t="str">
            <v>161FT23601</v>
          </cell>
        </row>
        <row r="581">
          <cell r="B581" t="str">
            <v>163FT23701</v>
          </cell>
        </row>
        <row r="582">
          <cell r="B582" t="str">
            <v>163PT68102</v>
          </cell>
        </row>
        <row r="583">
          <cell r="B583" t="str">
            <v>0163001923601</v>
          </cell>
        </row>
        <row r="584">
          <cell r="B584" t="str">
            <v>0163001923602</v>
          </cell>
        </row>
        <row r="585">
          <cell r="B585" t="str">
            <v>01630019237</v>
          </cell>
        </row>
        <row r="586">
          <cell r="B586" t="str">
            <v>01630019238</v>
          </cell>
        </row>
        <row r="587">
          <cell r="B587" t="str">
            <v>01630019681</v>
          </cell>
        </row>
        <row r="588">
          <cell r="B588" t="str">
            <v>01630019682</v>
          </cell>
        </row>
        <row r="589">
          <cell r="B589" t="str">
            <v>01630019685</v>
          </cell>
        </row>
        <row r="590">
          <cell r="B590" t="str">
            <v>01630019798</v>
          </cell>
        </row>
        <row r="591">
          <cell r="B591" t="str">
            <v>01630019813</v>
          </cell>
        </row>
        <row r="592">
          <cell r="B592" t="str">
            <v>01630019814</v>
          </cell>
        </row>
        <row r="593">
          <cell r="B593" t="str">
            <v>01640044186</v>
          </cell>
        </row>
        <row r="594">
          <cell r="B594" t="str">
            <v>01640044187</v>
          </cell>
        </row>
        <row r="595">
          <cell r="B595" t="str">
            <v>01630044402</v>
          </cell>
        </row>
        <row r="596">
          <cell r="B596" t="str">
            <v>01630044822</v>
          </cell>
        </row>
        <row r="597">
          <cell r="B597" t="str">
            <v>01630044823</v>
          </cell>
        </row>
        <row r="598">
          <cell r="B598" t="str">
            <v>0160001902901</v>
          </cell>
        </row>
        <row r="599">
          <cell r="B599" t="str">
            <v>0160001902902</v>
          </cell>
        </row>
        <row r="600">
          <cell r="B600" t="str">
            <v>160FT24801</v>
          </cell>
        </row>
        <row r="601">
          <cell r="B601" t="str">
            <v>RESET</v>
          </cell>
        </row>
        <row r="602">
          <cell r="B602" t="str">
            <v>PSV-160-025</v>
          </cell>
        </row>
        <row r="603">
          <cell r="B603" t="str">
            <v>PSV-160-028</v>
          </cell>
        </row>
        <row r="604">
          <cell r="B604" t="str">
            <v>PSV-160-04902</v>
          </cell>
        </row>
        <row r="605">
          <cell r="B605" t="str">
            <v>PSE-160-31800</v>
          </cell>
        </row>
        <row r="606">
          <cell r="B606" t="str">
            <v>PSV-160-31800</v>
          </cell>
        </row>
        <row r="607">
          <cell r="B607" t="str">
            <v>PSE-160-31900</v>
          </cell>
        </row>
        <row r="608">
          <cell r="B608" t="str">
            <v>PSV-160-31900</v>
          </cell>
        </row>
        <row r="609">
          <cell r="B609" t="str">
            <v>01600022025</v>
          </cell>
        </row>
        <row r="610">
          <cell r="B610" t="str">
            <v>01600015021</v>
          </cell>
        </row>
        <row r="611">
          <cell r="B611" t="str">
            <v>01600015318</v>
          </cell>
        </row>
        <row r="612">
          <cell r="B612" t="str">
            <v>01600015319</v>
          </cell>
        </row>
        <row r="613">
          <cell r="B613" t="str">
            <v>01600015399</v>
          </cell>
        </row>
        <row r="614">
          <cell r="B614" t="str">
            <v>01600015400</v>
          </cell>
        </row>
        <row r="615">
          <cell r="B615" t="str">
            <v>160LT04900</v>
          </cell>
        </row>
        <row r="616">
          <cell r="B616" t="str">
            <v>160PT31800</v>
          </cell>
        </row>
        <row r="617">
          <cell r="B617" t="str">
            <v>01600019027</v>
          </cell>
        </row>
        <row r="618">
          <cell r="B618" t="str">
            <v>01600019052</v>
          </cell>
        </row>
        <row r="619">
          <cell r="B619" t="str">
            <v>0160001902601</v>
          </cell>
        </row>
        <row r="620">
          <cell r="B620" t="str">
            <v>0160001902602</v>
          </cell>
        </row>
        <row r="621">
          <cell r="B621" t="str">
            <v>01600032028</v>
          </cell>
        </row>
        <row r="622">
          <cell r="B622" t="str">
            <v>PSV-160-001-1A</v>
          </cell>
        </row>
        <row r="623">
          <cell r="B623" t="str">
            <v>PSV-160-001-1B</v>
          </cell>
        </row>
        <row r="624">
          <cell r="B624" t="str">
            <v>PSV-160-001-2</v>
          </cell>
        </row>
        <row r="625">
          <cell r="B625" t="str">
            <v>PSV-160-004-1A</v>
          </cell>
        </row>
        <row r="626">
          <cell r="B626" t="str">
            <v>PSV-160-004-1B</v>
          </cell>
        </row>
        <row r="627">
          <cell r="B627" t="str">
            <v>PSV-160-004-2</v>
          </cell>
        </row>
        <row r="628">
          <cell r="B628" t="str">
            <v>PSV-160-016-1</v>
          </cell>
        </row>
        <row r="629">
          <cell r="B629" t="str">
            <v>PSE-160-01802</v>
          </cell>
        </row>
        <row r="630">
          <cell r="B630" t="str">
            <v>PSV-160-01801</v>
          </cell>
        </row>
        <row r="631">
          <cell r="B631" t="str">
            <v>PSV-160-01802</v>
          </cell>
        </row>
        <row r="632">
          <cell r="B632" t="str">
            <v>PSE-160-14700</v>
          </cell>
        </row>
        <row r="633">
          <cell r="B633" t="str">
            <v>PSE-160-37401</v>
          </cell>
        </row>
        <row r="634">
          <cell r="B634" t="str">
            <v>PSE-160-37501</v>
          </cell>
        </row>
        <row r="635">
          <cell r="B635" t="str">
            <v>PSV-160-37501</v>
          </cell>
        </row>
        <row r="636">
          <cell r="B636" t="str">
            <v>PSE-160-37601</v>
          </cell>
        </row>
        <row r="637">
          <cell r="B637" t="str">
            <v>PSV-160-37601</v>
          </cell>
        </row>
        <row r="638">
          <cell r="B638" t="str">
            <v>PSE-160-37701</v>
          </cell>
        </row>
        <row r="639">
          <cell r="B639" t="str">
            <v>PSV-160-37701</v>
          </cell>
        </row>
        <row r="640">
          <cell r="B640" t="str">
            <v>PSE-160-37801</v>
          </cell>
        </row>
        <row r="641">
          <cell r="B641" t="str">
            <v>PSV-160-37801</v>
          </cell>
        </row>
        <row r="642">
          <cell r="B642" t="str">
            <v>01600022001</v>
          </cell>
        </row>
        <row r="643">
          <cell r="B643" t="str">
            <v>01600022004</v>
          </cell>
        </row>
        <row r="644">
          <cell r="B644" t="str">
            <v>01600022016</v>
          </cell>
        </row>
        <row r="645">
          <cell r="B645" t="str">
            <v>01600022023</v>
          </cell>
        </row>
        <row r="646">
          <cell r="B646" t="str">
            <v>01600022370</v>
          </cell>
        </row>
        <row r="647">
          <cell r="B647" t="str">
            <v>160FT01600</v>
          </cell>
        </row>
        <row r="648">
          <cell r="B648" t="str">
            <v>160FT02001</v>
          </cell>
        </row>
        <row r="649">
          <cell r="B649" t="str">
            <v>01600015147</v>
          </cell>
        </row>
        <row r="650">
          <cell r="B650" t="str">
            <v>01600015375</v>
          </cell>
        </row>
        <row r="651">
          <cell r="B651" t="str">
            <v>01600015376</v>
          </cell>
        </row>
        <row r="652">
          <cell r="B652" t="str">
            <v>01600015377</v>
          </cell>
        </row>
        <row r="653">
          <cell r="B653" t="str">
            <v>01600015378</v>
          </cell>
        </row>
        <row r="654">
          <cell r="B654" t="str">
            <v>160LT00100</v>
          </cell>
        </row>
        <row r="655">
          <cell r="B655" t="str">
            <v>160LT00400</v>
          </cell>
        </row>
        <row r="656">
          <cell r="B656" t="str">
            <v>160LT01600</v>
          </cell>
        </row>
        <row r="657">
          <cell r="B657" t="str">
            <v>160LT37001</v>
          </cell>
        </row>
        <row r="658">
          <cell r="B658" t="str">
            <v>160PT31500</v>
          </cell>
        </row>
        <row r="659">
          <cell r="B659" t="str">
            <v>160PT32100</v>
          </cell>
        </row>
        <row r="660">
          <cell r="B660" t="str">
            <v>160PT37501</v>
          </cell>
        </row>
        <row r="661">
          <cell r="B661" t="str">
            <v>160PT37701</v>
          </cell>
        </row>
        <row r="662">
          <cell r="B662" t="str">
            <v>01600019003</v>
          </cell>
        </row>
        <row r="663">
          <cell r="B663" t="str">
            <v>01600019005</v>
          </cell>
        </row>
        <row r="664">
          <cell r="B664" t="str">
            <v>01600019006</v>
          </cell>
        </row>
        <row r="665">
          <cell r="B665" t="str">
            <v>0160001902001</v>
          </cell>
        </row>
        <row r="666">
          <cell r="B666" t="str">
            <v>0160001902002</v>
          </cell>
        </row>
        <row r="667">
          <cell r="B667" t="str">
            <v>0160001902003</v>
          </cell>
        </row>
        <row r="668">
          <cell r="B668" t="str">
            <v>01600019024</v>
          </cell>
        </row>
        <row r="669">
          <cell r="B669" t="str">
            <v>01600019373</v>
          </cell>
        </row>
        <row r="670">
          <cell r="B670" t="str">
            <v>01600032018</v>
          </cell>
        </row>
        <row r="671">
          <cell r="B671" t="str">
            <v>01600032374</v>
          </cell>
        </row>
        <row r="672">
          <cell r="B672" t="str">
            <v>PSV-160-04100</v>
          </cell>
        </row>
        <row r="673">
          <cell r="B673" t="str">
            <v>PSE-160-19500</v>
          </cell>
        </row>
        <row r="674">
          <cell r="B674" t="str">
            <v>PSV-160-19500</v>
          </cell>
        </row>
        <row r="675">
          <cell r="B675" t="str">
            <v>PSE-160-32000</v>
          </cell>
        </row>
        <row r="676">
          <cell r="B676" t="str">
            <v>PSV-160-32000</v>
          </cell>
        </row>
        <row r="677">
          <cell r="B677" t="str">
            <v>01600022041R</v>
          </cell>
        </row>
        <row r="678">
          <cell r="B678" t="str">
            <v>160FT04100</v>
          </cell>
        </row>
        <row r="679">
          <cell r="B679" t="str">
            <v>160FT04301</v>
          </cell>
        </row>
        <row r="680">
          <cell r="B680" t="str">
            <v>01600015195</v>
          </cell>
        </row>
        <row r="681">
          <cell r="B681" t="str">
            <v>01600015320</v>
          </cell>
        </row>
        <row r="682">
          <cell r="B682" t="str">
            <v>160LT04100</v>
          </cell>
        </row>
        <row r="683">
          <cell r="B683" t="str">
            <v>160LV04100</v>
          </cell>
        </row>
        <row r="684">
          <cell r="B684" t="str">
            <v>160PT32000</v>
          </cell>
        </row>
        <row r="685">
          <cell r="B685" t="str">
            <v>01600019043</v>
          </cell>
        </row>
        <row r="686">
          <cell r="B686" t="str">
            <v>01600019046</v>
          </cell>
        </row>
        <row r="687">
          <cell r="B687" t="str">
            <v>0160001904201</v>
          </cell>
        </row>
        <row r="688">
          <cell r="B688" t="str">
            <v>0160001904202</v>
          </cell>
        </row>
        <row r="689">
          <cell r="B689" t="str">
            <v>160TV04101</v>
          </cell>
        </row>
        <row r="690">
          <cell r="B690" t="str">
            <v>01600022013</v>
          </cell>
        </row>
        <row r="691">
          <cell r="B691" t="str">
            <v>01600015193</v>
          </cell>
        </row>
        <row r="692">
          <cell r="B692" t="str">
            <v>160LT01300</v>
          </cell>
        </row>
        <row r="693">
          <cell r="B693" t="str">
            <v>0160001901401</v>
          </cell>
        </row>
        <row r="694">
          <cell r="B694" t="str">
            <v>0160001901402</v>
          </cell>
        </row>
        <row r="695">
          <cell r="B695" t="str">
            <v>PSV-161-006-1</v>
          </cell>
        </row>
        <row r="696">
          <cell r="B696" t="str">
            <v>PSV-161-006-2</v>
          </cell>
        </row>
        <row r="697">
          <cell r="B697" t="str">
            <v>PSE-161-191</v>
          </cell>
        </row>
        <row r="698">
          <cell r="B698" t="str">
            <v>PSV-161-191-1</v>
          </cell>
        </row>
        <row r="699">
          <cell r="B699" t="str">
            <v>PSV-161-191-2</v>
          </cell>
        </row>
        <row r="700">
          <cell r="B700" t="str">
            <v>PSV-161-191-3</v>
          </cell>
        </row>
        <row r="701">
          <cell r="B701" t="str">
            <v>01610022006</v>
          </cell>
        </row>
        <row r="702">
          <cell r="B702" t="str">
            <v>01610022191</v>
          </cell>
        </row>
        <row r="703">
          <cell r="B703"/>
        </row>
        <row r="704">
          <cell r="B704" t="str">
            <v>161LT00600</v>
          </cell>
        </row>
        <row r="705">
          <cell r="B705" t="str">
            <v>161LT19100</v>
          </cell>
        </row>
        <row r="706">
          <cell r="B706" t="str">
            <v>01610019502</v>
          </cell>
        </row>
        <row r="707">
          <cell r="B707" t="str">
            <v>0161001900701</v>
          </cell>
        </row>
        <row r="708">
          <cell r="B708" t="str">
            <v>0161001900702</v>
          </cell>
        </row>
        <row r="709">
          <cell r="B709" t="str">
            <v>0161001919201</v>
          </cell>
        </row>
        <row r="710">
          <cell r="B710" t="str">
            <v>0161001919202</v>
          </cell>
        </row>
        <row r="711">
          <cell r="B711" t="str">
            <v>01610018006</v>
          </cell>
        </row>
        <row r="712">
          <cell r="B712" t="str">
            <v>01610018191</v>
          </cell>
        </row>
        <row r="713">
          <cell r="B713" t="str">
            <v>PSV-160-008</v>
          </cell>
        </row>
        <row r="714">
          <cell r="B714" t="str">
            <v>01600022008</v>
          </cell>
        </row>
        <row r="715">
          <cell r="B715" t="str">
            <v>01600022211</v>
          </cell>
        </row>
        <row r="716">
          <cell r="B716" t="str">
            <v>160FT20201</v>
          </cell>
        </row>
        <row r="717">
          <cell r="B717" t="str">
            <v>160FV20201</v>
          </cell>
        </row>
        <row r="718">
          <cell r="B718" t="str">
            <v>160LT00800</v>
          </cell>
        </row>
        <row r="719">
          <cell r="B719" t="str">
            <v>160LV00800</v>
          </cell>
        </row>
        <row r="720">
          <cell r="B720" t="str">
            <v>01600019202</v>
          </cell>
        </row>
        <row r="721">
          <cell r="B721" t="str">
            <v>01600019203</v>
          </cell>
        </row>
        <row r="722">
          <cell r="B722" t="str">
            <v>01600019210</v>
          </cell>
        </row>
        <row r="723">
          <cell r="B723" t="str">
            <v>01600019213</v>
          </cell>
        </row>
        <row r="724">
          <cell r="B724" t="str">
            <v>01600019214</v>
          </cell>
        </row>
        <row r="725">
          <cell r="B725" t="str">
            <v>01600032212</v>
          </cell>
        </row>
        <row r="726">
          <cell r="B726" t="str">
            <v>160FT01560</v>
          </cell>
        </row>
        <row r="727">
          <cell r="B727" t="str">
            <v>160FT01562</v>
          </cell>
        </row>
        <row r="728">
          <cell r="B728" t="str">
            <v>PSE-160-12310</v>
          </cell>
        </row>
        <row r="729">
          <cell r="B729" t="str">
            <v>PSV-160-123.1-3</v>
          </cell>
        </row>
        <row r="730">
          <cell r="B730" t="str">
            <v>PSV-160-12310</v>
          </cell>
        </row>
        <row r="731">
          <cell r="B731" t="str">
            <v>PSV-160-12311</v>
          </cell>
        </row>
        <row r="732">
          <cell r="B732" t="str">
            <v>PSE-160-12320</v>
          </cell>
        </row>
        <row r="733">
          <cell r="B733" t="str">
            <v>PSE-160-12321</v>
          </cell>
        </row>
        <row r="734">
          <cell r="B734" t="str">
            <v>PSV-160-123.2-3</v>
          </cell>
        </row>
        <row r="735">
          <cell r="B735" t="str">
            <v>PSV-160-12320</v>
          </cell>
        </row>
        <row r="736">
          <cell r="B736" t="str">
            <v>PSV-160-12321</v>
          </cell>
        </row>
        <row r="737">
          <cell r="B737" t="str">
            <v>0160002212301</v>
          </cell>
        </row>
        <row r="738">
          <cell r="B738" t="str">
            <v>0160002212302</v>
          </cell>
        </row>
        <row r="739">
          <cell r="B739" t="str">
            <v>160FT24300</v>
          </cell>
        </row>
        <row r="740">
          <cell r="B740" t="str">
            <v>160IT12411</v>
          </cell>
        </row>
        <row r="741">
          <cell r="B741" t="str">
            <v>160PT12311</v>
          </cell>
        </row>
        <row r="742">
          <cell r="B742" t="str">
            <v>160PT12321</v>
          </cell>
        </row>
        <row r="743">
          <cell r="B743" t="str">
            <v>160PT122</v>
          </cell>
        </row>
        <row r="744">
          <cell r="B744" t="str">
            <v>160PV122</v>
          </cell>
        </row>
        <row r="745">
          <cell r="B745" t="str">
            <v>160PT12310</v>
          </cell>
        </row>
        <row r="746">
          <cell r="B746" t="str">
            <v>160PT12320</v>
          </cell>
        </row>
        <row r="747">
          <cell r="B747" t="str">
            <v>160PT12410</v>
          </cell>
        </row>
        <row r="748">
          <cell r="B748" t="str">
            <v>160PT12411</v>
          </cell>
        </row>
        <row r="749">
          <cell r="B749" t="str">
            <v>160PT24302</v>
          </cell>
        </row>
        <row r="750">
          <cell r="B750" t="str">
            <v>0160001912401</v>
          </cell>
        </row>
        <row r="751">
          <cell r="B751" t="str">
            <v>PSE-160-120.1</v>
          </cell>
        </row>
        <row r="752">
          <cell r="B752" t="str">
            <v>PSE-160-12001</v>
          </cell>
        </row>
        <row r="753">
          <cell r="B753" t="str">
            <v>PSV-160-12011</v>
          </cell>
        </row>
        <row r="754">
          <cell r="B754" t="str">
            <v>PSV-160-12011R</v>
          </cell>
        </row>
        <row r="755">
          <cell r="B755" t="str">
            <v>PSE-160-120.2</v>
          </cell>
        </row>
        <row r="756">
          <cell r="B756" t="str">
            <v>PSE-160-12002</v>
          </cell>
        </row>
        <row r="757">
          <cell r="B757" t="str">
            <v>PSV-160-12021</v>
          </cell>
        </row>
        <row r="758">
          <cell r="B758" t="str">
            <v>PSE-160-120.3</v>
          </cell>
        </row>
        <row r="759">
          <cell r="B759" t="str">
            <v>PSE-160-12003</v>
          </cell>
        </row>
        <row r="760">
          <cell r="B760" t="str">
            <v>PSV-160-12003</v>
          </cell>
        </row>
        <row r="761">
          <cell r="B761" t="str">
            <v>PSV-160-12031-2</v>
          </cell>
        </row>
        <row r="762">
          <cell r="B762" t="str">
            <v>PSV-160-12031-3</v>
          </cell>
        </row>
        <row r="763">
          <cell r="B763" t="str">
            <v>PSE-160-120.4</v>
          </cell>
        </row>
        <row r="764">
          <cell r="B764" t="str">
            <v>PSE-160-12004</v>
          </cell>
        </row>
        <row r="765">
          <cell r="B765" t="str">
            <v>PSV-160-12041-1</v>
          </cell>
        </row>
        <row r="766">
          <cell r="B766" t="str">
            <v>PSV-160-12041-2</v>
          </cell>
        </row>
        <row r="767">
          <cell r="B767" t="str">
            <v>PSE-160-24101</v>
          </cell>
        </row>
        <row r="768">
          <cell r="B768" t="str">
            <v>PSE-160-24102</v>
          </cell>
        </row>
        <row r="769">
          <cell r="B769" t="str">
            <v>PSV-160-24101</v>
          </cell>
        </row>
        <row r="770">
          <cell r="B770" t="str">
            <v>PSV-160-24102</v>
          </cell>
        </row>
        <row r="771">
          <cell r="B771" t="str">
            <v>160FT11604</v>
          </cell>
        </row>
        <row r="772">
          <cell r="B772" t="str">
            <v>160FV11604</v>
          </cell>
        </row>
        <row r="773">
          <cell r="B773" t="str">
            <v>160FT12010</v>
          </cell>
        </row>
        <row r="774">
          <cell r="B774" t="str">
            <v>160FV12010</v>
          </cell>
        </row>
        <row r="775">
          <cell r="B775" t="str">
            <v>160FT12020</v>
          </cell>
        </row>
        <row r="776">
          <cell r="B776" t="str">
            <v>160FV12020</v>
          </cell>
        </row>
        <row r="777">
          <cell r="B777" t="str">
            <v>160FT12030</v>
          </cell>
        </row>
        <row r="778">
          <cell r="B778" t="str">
            <v>160FV12030</v>
          </cell>
        </row>
        <row r="779">
          <cell r="B779" t="str">
            <v>160FT12040</v>
          </cell>
        </row>
        <row r="780">
          <cell r="B780" t="str">
            <v>160FV12040</v>
          </cell>
        </row>
        <row r="781">
          <cell r="B781" t="str">
            <v>160FT12012</v>
          </cell>
        </row>
        <row r="782">
          <cell r="B782" t="str">
            <v>160FT12022</v>
          </cell>
        </row>
        <row r="783">
          <cell r="B783" t="str">
            <v>160FT12032</v>
          </cell>
        </row>
        <row r="784">
          <cell r="B784" t="str">
            <v>160FT12042</v>
          </cell>
        </row>
        <row r="785">
          <cell r="B785" t="str">
            <v>160FT24101</v>
          </cell>
        </row>
        <row r="786">
          <cell r="B786" t="str">
            <v>160FT24102</v>
          </cell>
        </row>
        <row r="787">
          <cell r="B787" t="str">
            <v>160AT24100</v>
          </cell>
        </row>
        <row r="788">
          <cell r="B788" t="str">
            <v>160PT12002</v>
          </cell>
        </row>
        <row r="789">
          <cell r="B789" t="str">
            <v>160PT12003</v>
          </cell>
        </row>
        <row r="790">
          <cell r="B790" t="str">
            <v>160PT12010</v>
          </cell>
        </row>
        <row r="791">
          <cell r="B791" t="str">
            <v>160PT12020</v>
          </cell>
        </row>
        <row r="792">
          <cell r="B792" t="str">
            <v>160PT12030</v>
          </cell>
        </row>
        <row r="793">
          <cell r="B793" t="str">
            <v>160PT12040</v>
          </cell>
        </row>
        <row r="794">
          <cell r="B794" t="str">
            <v>160PT12001</v>
          </cell>
        </row>
        <row r="795">
          <cell r="B795" t="str">
            <v>160AT241031</v>
          </cell>
        </row>
        <row r="796">
          <cell r="B796" t="str">
            <v>160PT24101</v>
          </cell>
        </row>
        <row r="797">
          <cell r="B797" t="str">
            <v>160PT24102</v>
          </cell>
        </row>
        <row r="798">
          <cell r="B798" t="str">
            <v>01600018240</v>
          </cell>
        </row>
        <row r="799">
          <cell r="B799" t="str">
            <v>0160003212001</v>
          </cell>
        </row>
        <row r="800">
          <cell r="B800" t="str">
            <v>0160003212002</v>
          </cell>
        </row>
        <row r="801">
          <cell r="B801" t="str">
            <v>0160003212003</v>
          </cell>
        </row>
        <row r="802">
          <cell r="B802" t="str">
            <v>0160003212004</v>
          </cell>
        </row>
        <row r="803">
          <cell r="B803" t="str">
            <v>01600032241</v>
          </cell>
        </row>
        <row r="804">
          <cell r="B804" t="str">
            <v>RESET</v>
          </cell>
        </row>
        <row r="805">
          <cell r="B805" t="str">
            <v>AI-0160-26801</v>
          </cell>
        </row>
        <row r="806">
          <cell r="B806" t="str">
            <v>AI-0160-26802</v>
          </cell>
        </row>
        <row r="807">
          <cell r="B807" t="str">
            <v>AI-0160-26901</v>
          </cell>
        </row>
        <row r="808">
          <cell r="B808" t="str">
            <v>AI-0160-26902</v>
          </cell>
        </row>
        <row r="809">
          <cell r="B809" t="str">
            <v>AI-0160-27002</v>
          </cell>
        </row>
        <row r="810">
          <cell r="B810" t="str">
            <v>PSV-160-12002</v>
          </cell>
        </row>
        <row r="811">
          <cell r="B811" t="str">
            <v>01600020250</v>
          </cell>
        </row>
        <row r="812">
          <cell r="B812" t="str">
            <v>01600020251</v>
          </cell>
        </row>
        <row r="813">
          <cell r="B813" t="str">
            <v>01600020252</v>
          </cell>
        </row>
        <row r="814">
          <cell r="B814" t="str">
            <v>01600020253</v>
          </cell>
        </row>
        <row r="815">
          <cell r="B815" t="str">
            <v>01600022256</v>
          </cell>
        </row>
        <row r="816">
          <cell r="B816" t="str">
            <v>01600022257</v>
          </cell>
        </row>
        <row r="817">
          <cell r="B817" t="str">
            <v>01600022258</v>
          </cell>
        </row>
        <row r="818">
          <cell r="B818" t="str">
            <v>01600022259</v>
          </cell>
        </row>
        <row r="819">
          <cell r="B819" t="str">
            <v>01600022268</v>
          </cell>
        </row>
        <row r="820">
          <cell r="B820" t="str">
            <v>01600022269</v>
          </cell>
        </row>
        <row r="821">
          <cell r="B821" t="str">
            <v>160FT12200</v>
          </cell>
        </row>
        <row r="822">
          <cell r="B822" t="str">
            <v>160FT25401</v>
          </cell>
        </row>
        <row r="823">
          <cell r="B823" t="str">
            <v>160FT25501</v>
          </cell>
        </row>
        <row r="824">
          <cell r="B824" t="str">
            <v>160FT26802</v>
          </cell>
        </row>
        <row r="825">
          <cell r="B825" t="str">
            <v>160FT27001</v>
          </cell>
        </row>
        <row r="826">
          <cell r="B826" t="str">
            <v>160FT27103</v>
          </cell>
        </row>
        <row r="827">
          <cell r="B827" t="str">
            <v>160FT27104</v>
          </cell>
        </row>
        <row r="828">
          <cell r="B828" t="str">
            <v>160FT27105</v>
          </cell>
        </row>
        <row r="829">
          <cell r="B829" t="str">
            <v>01600041254</v>
          </cell>
        </row>
        <row r="830">
          <cell r="B830" t="str">
            <v>01600041255</v>
          </cell>
        </row>
        <row r="831">
          <cell r="B831" t="str">
            <v>160PT25001</v>
          </cell>
        </row>
        <row r="832">
          <cell r="B832" t="str">
            <v>160PT25101</v>
          </cell>
        </row>
        <row r="833">
          <cell r="B833" t="str">
            <v>160PT25301</v>
          </cell>
        </row>
        <row r="834">
          <cell r="B834" t="str">
            <v>160PT25302</v>
          </cell>
        </row>
        <row r="835">
          <cell r="B835" t="str">
            <v>160PT27005</v>
          </cell>
        </row>
        <row r="836">
          <cell r="B836" t="str">
            <v>160PT27104</v>
          </cell>
        </row>
        <row r="837">
          <cell r="B837" t="str">
            <v>160PT27107</v>
          </cell>
        </row>
        <row r="838">
          <cell r="B838" t="str">
            <v>01600019260</v>
          </cell>
        </row>
        <row r="839">
          <cell r="B839" t="str">
            <v>01600019261</v>
          </cell>
        </row>
        <row r="840">
          <cell r="B840" t="str">
            <v>01600019262</v>
          </cell>
        </row>
        <row r="841">
          <cell r="B841" t="str">
            <v>01600019263</v>
          </cell>
        </row>
        <row r="842">
          <cell r="B842" t="str">
            <v>01600019272</v>
          </cell>
        </row>
        <row r="843">
          <cell r="B843" t="str">
            <v>01600019273</v>
          </cell>
        </row>
        <row r="844">
          <cell r="B844" t="str">
            <v>01600011264</v>
          </cell>
        </row>
        <row r="845">
          <cell r="B845" t="str">
            <v>01600011265</v>
          </cell>
        </row>
        <row r="846">
          <cell r="B846" t="str">
            <v>01600011266</v>
          </cell>
        </row>
        <row r="847">
          <cell r="B847" t="str">
            <v>01600011267</v>
          </cell>
        </row>
        <row r="848">
          <cell r="B848" t="str">
            <v>AIA-0160-47501</v>
          </cell>
        </row>
        <row r="850">
          <cell r="B850" t="str">
            <v>AI-0160-120.1</v>
          </cell>
        </row>
        <row r="851">
          <cell r="B851" t="str">
            <v>RESET</v>
          </cell>
        </row>
        <row r="852">
          <cell r="B852" t="str">
            <v>AI-0160-120.2</v>
          </cell>
        </row>
        <row r="853">
          <cell r="B853" t="str">
            <v>AI-0160-120.3</v>
          </cell>
        </row>
        <row r="854">
          <cell r="B854" t="str">
            <v>AT-160-12003</v>
          </cell>
        </row>
        <row r="855">
          <cell r="B855" t="str">
            <v>AI-0160-120.4</v>
          </cell>
        </row>
        <row r="856">
          <cell r="B856" t="str">
            <v>AT-160-12004</v>
          </cell>
        </row>
        <row r="857">
          <cell r="B857" t="str">
            <v>AI-0160-24101</v>
          </cell>
        </row>
        <row r="858">
          <cell r="B858" t="str">
            <v>PSV-160-117.1</v>
          </cell>
        </row>
        <row r="859">
          <cell r="B859" t="str">
            <v>PSE-160-11900</v>
          </cell>
        </row>
        <row r="860">
          <cell r="B860" t="str">
            <v>PSE-160-11901</v>
          </cell>
        </row>
        <row r="861">
          <cell r="B861" t="str">
            <v>PSV-160-11900</v>
          </cell>
        </row>
        <row r="862">
          <cell r="B862" t="str">
            <v>PSE-160-12101</v>
          </cell>
        </row>
        <row r="863">
          <cell r="B863" t="str">
            <v>PSV-160-34200</v>
          </cell>
        </row>
        <row r="864">
          <cell r="B864" t="str">
            <v>PSV-160-34900</v>
          </cell>
        </row>
        <row r="865">
          <cell r="B865" t="str">
            <v>PSV-160-36001</v>
          </cell>
        </row>
        <row r="866">
          <cell r="B866" t="str">
            <v>01600022119</v>
          </cell>
        </row>
        <row r="867">
          <cell r="B867" t="str">
            <v>01600022121</v>
          </cell>
        </row>
        <row r="868">
          <cell r="B868" t="str">
            <v>01600022349</v>
          </cell>
        </row>
        <row r="869">
          <cell r="B869" t="str">
            <v>01600022360</v>
          </cell>
        </row>
        <row r="870">
          <cell r="B870" t="str">
            <v>160LT11900</v>
          </cell>
        </row>
        <row r="871">
          <cell r="B871" t="str">
            <v>160LT34900</v>
          </cell>
        </row>
        <row r="872">
          <cell r="B872" t="str">
            <v>01600019118</v>
          </cell>
        </row>
        <row r="873">
          <cell r="B873" t="str">
            <v>01600019244</v>
          </cell>
        </row>
        <row r="874">
          <cell r="B874" t="str">
            <v>01600018141</v>
          </cell>
        </row>
        <row r="875">
          <cell r="B875" t="str">
            <v>01600018407</v>
          </cell>
        </row>
        <row r="876">
          <cell r="B876" t="str">
            <v>160TT11702</v>
          </cell>
        </row>
        <row r="877">
          <cell r="B877" t="str">
            <v>160TV11702</v>
          </cell>
        </row>
        <row r="878">
          <cell r="B878" t="str">
            <v>160TV34202</v>
          </cell>
        </row>
        <row r="879">
          <cell r="B879" t="str">
            <v>01600032117R</v>
          </cell>
        </row>
        <row r="880">
          <cell r="B880" t="str">
            <v>AIA-0160-47801</v>
          </cell>
        </row>
        <row r="881">
          <cell r="B881" t="str">
            <v>AIA-0160-47802</v>
          </cell>
        </row>
        <row r="882">
          <cell r="B882" t="str">
            <v>AT-160-48101</v>
          </cell>
        </row>
        <row r="883">
          <cell r="B883" t="str">
            <v>AT-160-48102</v>
          </cell>
        </row>
        <row r="884">
          <cell r="B884" t="str">
            <v>AIA-0160-48301</v>
          </cell>
        </row>
        <row r="885">
          <cell r="B885" t="str">
            <v>AIA-0160-48302</v>
          </cell>
        </row>
        <row r="886">
          <cell r="B886" t="str">
            <v>AT-160-48601</v>
          </cell>
        </row>
        <row r="887">
          <cell r="B887" t="str">
            <v>AT-160-48602</v>
          </cell>
        </row>
        <row r="888">
          <cell r="B888" t="str">
            <v>AIA-0160-48801</v>
          </cell>
        </row>
        <row r="889">
          <cell r="B889" t="str">
            <v>AIA-0160-48802</v>
          </cell>
        </row>
        <row r="890">
          <cell r="B890" t="str">
            <v>AT-160-49101</v>
          </cell>
        </row>
        <row r="891">
          <cell r="B891" t="str">
            <v>AT-160-49102</v>
          </cell>
        </row>
        <row r="892">
          <cell r="B892" t="str">
            <v>AIA-0160-49301</v>
          </cell>
        </row>
        <row r="893">
          <cell r="B893" t="str">
            <v>AIA-0160-49302</v>
          </cell>
        </row>
        <row r="894">
          <cell r="B894" t="str">
            <v>AT-160-49601</v>
          </cell>
        </row>
        <row r="895">
          <cell r="B895" t="str">
            <v>AT-160-49602</v>
          </cell>
        </row>
        <row r="896">
          <cell r="B896" t="str">
            <v>PSV-160-47703</v>
          </cell>
        </row>
        <row r="897">
          <cell r="B897" t="str">
            <v>PSV-160-47902</v>
          </cell>
        </row>
        <row r="898">
          <cell r="B898" t="str">
            <v>PSV-160-47903</v>
          </cell>
        </row>
        <row r="899">
          <cell r="B899" t="str">
            <v>PSV-160-48203</v>
          </cell>
        </row>
        <row r="900">
          <cell r="B900" t="str">
            <v>PSV-160-48402</v>
          </cell>
        </row>
        <row r="901">
          <cell r="B901" t="str">
            <v>PSV-160-48403</v>
          </cell>
        </row>
        <row r="902">
          <cell r="B902" t="str">
            <v>PSV-160-48703</v>
          </cell>
        </row>
        <row r="903">
          <cell r="B903" t="str">
            <v>PSV-160-48902</v>
          </cell>
        </row>
        <row r="904">
          <cell r="B904" t="str">
            <v>PSV-160-48903</v>
          </cell>
        </row>
        <row r="905">
          <cell r="B905" t="str">
            <v>PSV-160-49203</v>
          </cell>
        </row>
        <row r="906">
          <cell r="B906" t="str">
            <v>PSV-160-49402</v>
          </cell>
        </row>
        <row r="907">
          <cell r="B907" t="str">
            <v>PSV-160-49403</v>
          </cell>
        </row>
        <row r="908">
          <cell r="B908" t="str">
            <v>PSE-160-50801</v>
          </cell>
        </row>
        <row r="909">
          <cell r="B909" t="str">
            <v>01600022477</v>
          </cell>
        </row>
        <row r="910">
          <cell r="B910" t="str">
            <v>01600022482</v>
          </cell>
        </row>
        <row r="911">
          <cell r="B911" t="str">
            <v>01600022487</v>
          </cell>
        </row>
        <row r="912">
          <cell r="B912" t="str">
            <v>01600022492</v>
          </cell>
        </row>
        <row r="913">
          <cell r="B913" t="str">
            <v>01600022508</v>
          </cell>
        </row>
        <row r="914">
          <cell r="B914" t="str">
            <v>160LT47701</v>
          </cell>
        </row>
        <row r="915">
          <cell r="B915" t="str">
            <v>160LT48201</v>
          </cell>
        </row>
        <row r="916">
          <cell r="B916" t="str">
            <v>160LT48701</v>
          </cell>
        </row>
        <row r="917">
          <cell r="B917" t="str">
            <v>160LT49201</v>
          </cell>
        </row>
        <row r="918">
          <cell r="B918" t="str">
            <v>160PT47702</v>
          </cell>
        </row>
        <row r="919">
          <cell r="B919" t="str">
            <v>160PT48202</v>
          </cell>
        </row>
        <row r="920">
          <cell r="B920" t="str">
            <v>160PT48702</v>
          </cell>
        </row>
        <row r="921">
          <cell r="B921" t="str">
            <v>160PT49202</v>
          </cell>
        </row>
        <row r="922">
          <cell r="B922" t="str">
            <v>01600019478</v>
          </cell>
        </row>
        <row r="923">
          <cell r="B923" t="str">
            <v>01600019483</v>
          </cell>
        </row>
        <row r="924">
          <cell r="B924" t="str">
            <v>01600019488</v>
          </cell>
        </row>
        <row r="925">
          <cell r="B925" t="str">
            <v>01600019493</v>
          </cell>
        </row>
        <row r="926">
          <cell r="B926" t="str">
            <v>01600018480</v>
          </cell>
        </row>
        <row r="927">
          <cell r="B927" t="str">
            <v>01600018485</v>
          </cell>
        </row>
        <row r="928">
          <cell r="B928" t="str">
            <v>01600018490</v>
          </cell>
        </row>
        <row r="929">
          <cell r="B929" t="str">
            <v>01600018495</v>
          </cell>
        </row>
        <row r="930">
          <cell r="B930" t="str">
            <v>01600032479</v>
          </cell>
        </row>
        <row r="931">
          <cell r="B931" t="str">
            <v>01600032484</v>
          </cell>
        </row>
        <row r="932">
          <cell r="B932" t="str">
            <v>01600032489</v>
          </cell>
        </row>
        <row r="933">
          <cell r="B933" t="str">
            <v>01600032494</v>
          </cell>
        </row>
        <row r="934">
          <cell r="B934" t="str">
            <v>PSV-160-343</v>
          </cell>
        </row>
        <row r="935">
          <cell r="B935" t="str">
            <v>160FT11601</v>
          </cell>
        </row>
        <row r="936">
          <cell r="B936" t="str">
            <v>160FV11601</v>
          </cell>
        </row>
        <row r="937">
          <cell r="B937" t="str">
            <v>160FT11602</v>
          </cell>
        </row>
        <row r="938">
          <cell r="B938" t="str">
            <v>160FV11602</v>
          </cell>
        </row>
        <row r="939">
          <cell r="B939" t="str">
            <v>160FT11603-1</v>
          </cell>
        </row>
        <row r="940">
          <cell r="B940" t="str">
            <v>160FT11603-2</v>
          </cell>
        </row>
        <row r="941">
          <cell r="B941" t="str">
            <v>160FV11603</v>
          </cell>
        </row>
        <row r="942">
          <cell r="B942" t="str">
            <v>160FT24301</v>
          </cell>
        </row>
        <row r="943">
          <cell r="B943" t="str">
            <v>160FT24301B</v>
          </cell>
        </row>
        <row r="944">
          <cell r="B944" t="str">
            <v>160CV116-1</v>
          </cell>
        </row>
        <row r="945">
          <cell r="B945" t="str">
            <v>160CV116-2</v>
          </cell>
        </row>
        <row r="946">
          <cell r="B946" t="str">
            <v>160HV11603</v>
          </cell>
        </row>
        <row r="947">
          <cell r="B947" t="str">
            <v>160PT11603</v>
          </cell>
        </row>
        <row r="948">
          <cell r="B948" t="str">
            <v>160PT13900</v>
          </cell>
        </row>
        <row r="949">
          <cell r="B949" t="str">
            <v>160PT13901</v>
          </cell>
        </row>
        <row r="950">
          <cell r="B950" t="str">
            <v>160PT11601</v>
          </cell>
        </row>
        <row r="951">
          <cell r="B951" t="str">
            <v>160PT11602</v>
          </cell>
        </row>
        <row r="952">
          <cell r="B952" t="str">
            <v>160PT11611</v>
          </cell>
        </row>
        <row r="953">
          <cell r="B953" t="str">
            <v>160PT11621</v>
          </cell>
        </row>
        <row r="954">
          <cell r="B954" t="str">
            <v>160PT24002</v>
          </cell>
        </row>
        <row r="955">
          <cell r="B955" t="str">
            <v>160PT24301</v>
          </cell>
        </row>
        <row r="956">
          <cell r="B956" t="str">
            <v>01600018344</v>
          </cell>
        </row>
        <row r="957">
          <cell r="B957" t="str">
            <v>160TV11601</v>
          </cell>
        </row>
        <row r="958">
          <cell r="B958" t="str">
            <v>01600032343</v>
          </cell>
        </row>
        <row r="959">
          <cell r="B959" t="str">
            <v>PSV-160-47505</v>
          </cell>
        </row>
        <row r="960">
          <cell r="B960" t="str">
            <v>160FT47501</v>
          </cell>
        </row>
        <row r="961">
          <cell r="B961" t="str">
            <v>160FV47501</v>
          </cell>
        </row>
        <row r="962">
          <cell r="B962" t="str">
            <v>160FT47601</v>
          </cell>
        </row>
        <row r="963">
          <cell r="B963" t="str">
            <v>160FV47601</v>
          </cell>
        </row>
        <row r="964">
          <cell r="B964" t="str">
            <v>160HV47601A</v>
          </cell>
        </row>
        <row r="965">
          <cell r="B965" t="str">
            <v>160HV47601B</v>
          </cell>
        </row>
        <row r="966">
          <cell r="B966" t="str">
            <v>160PT47501</v>
          </cell>
        </row>
        <row r="967">
          <cell r="B967" t="str">
            <v>160PT47502</v>
          </cell>
        </row>
        <row r="968">
          <cell r="B968" t="str">
            <v>160PT47601</v>
          </cell>
        </row>
        <row r="969">
          <cell r="B969" t="str">
            <v>160PT47602</v>
          </cell>
        </row>
        <row r="970">
          <cell r="B970" t="str">
            <v>160PT47603</v>
          </cell>
        </row>
        <row r="971">
          <cell r="B971" t="str">
            <v>160PT47604</v>
          </cell>
        </row>
        <row r="972">
          <cell r="B972" t="str">
            <v>01600018476</v>
          </cell>
        </row>
        <row r="973">
          <cell r="B973" t="str">
            <v>160TV47501</v>
          </cell>
        </row>
        <row r="974">
          <cell r="B974" t="str">
            <v>01600032475</v>
          </cell>
        </row>
        <row r="975">
          <cell r="B975" t="str">
            <v>PSV-160-19800</v>
          </cell>
        </row>
        <row r="976">
          <cell r="B976" t="str">
            <v>PSV-160-19900</v>
          </cell>
        </row>
        <row r="977">
          <cell r="B977" t="str">
            <v>PSV-160-19901</v>
          </cell>
        </row>
        <row r="978">
          <cell r="B978" t="str">
            <v>PSV-160-20900</v>
          </cell>
        </row>
        <row r="979">
          <cell r="B979" t="str">
            <v>01600022199</v>
          </cell>
        </row>
        <row r="980">
          <cell r="B980" t="str">
            <v>160LT19900</v>
          </cell>
        </row>
        <row r="981">
          <cell r="B981" t="str">
            <v>160PT19900</v>
          </cell>
        </row>
        <row r="982">
          <cell r="B982" t="str">
            <v>160PV19900</v>
          </cell>
        </row>
        <row r="983">
          <cell r="B983" t="str">
            <v>160TT19900</v>
          </cell>
        </row>
        <row r="984">
          <cell r="B984" t="str">
            <v>01600037198</v>
          </cell>
        </row>
        <row r="985">
          <cell r="B985" t="str">
            <v>01600032209</v>
          </cell>
        </row>
        <row r="986">
          <cell r="B986" t="str">
            <v>PSE-160-24302</v>
          </cell>
        </row>
        <row r="987">
          <cell r="B987" t="str">
            <v>PSV-160-24301</v>
          </cell>
        </row>
        <row r="988">
          <cell r="B988" t="str">
            <v>01600032243</v>
          </cell>
        </row>
        <row r="989">
          <cell r="B989" t="str">
            <v>01600032348</v>
          </cell>
        </row>
        <row r="990">
          <cell r="B990" t="str">
            <v>AI-0160-056</v>
          </cell>
        </row>
        <row r="991">
          <cell r="B991" t="str">
            <v>AI-0160-35401</v>
          </cell>
        </row>
        <row r="992">
          <cell r="B992" t="str">
            <v>PSV-160-054-1</v>
          </cell>
        </row>
        <row r="993">
          <cell r="B993" t="str">
            <v>PSV-160-054-2</v>
          </cell>
        </row>
        <row r="994">
          <cell r="B994" t="str">
            <v>PSE-160-058-1</v>
          </cell>
        </row>
        <row r="995">
          <cell r="B995" t="str">
            <v>0160002205401</v>
          </cell>
        </row>
        <row r="996">
          <cell r="B996" t="str">
            <v>0160001505801</v>
          </cell>
        </row>
        <row r="997">
          <cell r="B997" t="str">
            <v>PSE-160-058.2</v>
          </cell>
        </row>
        <row r="998">
          <cell r="B998" t="str">
            <v>PSE-160-05801</v>
          </cell>
        </row>
        <row r="999">
          <cell r="B999" t="str">
            <v>PSV-160-054.2-1</v>
          </cell>
        </row>
        <row r="1000">
          <cell r="B1000" t="str">
            <v>PSV-160-054.2-2</v>
          </cell>
        </row>
        <row r="1001">
          <cell r="B1001" t="str">
            <v>PSE-160-058-2</v>
          </cell>
        </row>
        <row r="1002">
          <cell r="B1002" t="str">
            <v>0160002205402</v>
          </cell>
        </row>
        <row r="1003">
          <cell r="B1003" t="str">
            <v>0160001505802</v>
          </cell>
        </row>
        <row r="1004">
          <cell r="B1004" t="str">
            <v>PSE-160-062</v>
          </cell>
        </row>
        <row r="1005">
          <cell r="B1005" t="str">
            <v>PSV-160-38101</v>
          </cell>
        </row>
        <row r="1006">
          <cell r="B1006" t="str">
            <v>0160002206201</v>
          </cell>
        </row>
        <row r="1007">
          <cell r="B1007" t="str">
            <v>01600015381</v>
          </cell>
        </row>
        <row r="1008">
          <cell r="B1008" t="str">
            <v>0160006105501</v>
          </cell>
        </row>
        <row r="1009">
          <cell r="B1009" t="str">
            <v>0160003306101</v>
          </cell>
        </row>
        <row r="1010">
          <cell r="B1010" t="str">
            <v>01600055067</v>
          </cell>
        </row>
        <row r="1011">
          <cell r="B1011" t="str">
            <v>0160006106401</v>
          </cell>
        </row>
        <row r="1012">
          <cell r="B1012" t="str">
            <v>0160001906501</v>
          </cell>
        </row>
        <row r="1013">
          <cell r="B1013" t="str">
            <v>0160001906502</v>
          </cell>
        </row>
        <row r="1014">
          <cell r="B1014" t="str">
            <v>0160001806201</v>
          </cell>
        </row>
        <row r="1015">
          <cell r="B1015" t="str">
            <v>PSE-160-062-2</v>
          </cell>
        </row>
        <row r="1016">
          <cell r="B1016" t="str">
            <v>PSV-160-38501</v>
          </cell>
        </row>
        <row r="1017">
          <cell r="B1017" t="str">
            <v>0160002206202</v>
          </cell>
        </row>
        <row r="1018">
          <cell r="B1018" t="str">
            <v>01600015385</v>
          </cell>
        </row>
        <row r="1019">
          <cell r="B1019" t="str">
            <v>0160006105502</v>
          </cell>
        </row>
        <row r="1020">
          <cell r="B1020" t="str">
            <v>0160003306102</v>
          </cell>
        </row>
        <row r="1021">
          <cell r="B1021" t="str">
            <v>0160006106402</v>
          </cell>
        </row>
        <row r="1022">
          <cell r="B1022" t="str">
            <v>0160001906503</v>
          </cell>
        </row>
        <row r="1023">
          <cell r="B1023" t="str">
            <v>0160001906504</v>
          </cell>
        </row>
        <row r="1024">
          <cell r="B1024" t="str">
            <v>0160001902702</v>
          </cell>
        </row>
        <row r="1025">
          <cell r="B1025" t="str">
            <v>01600019356</v>
          </cell>
        </row>
        <row r="1026">
          <cell r="B1026" t="str">
            <v>0160001806202</v>
          </cell>
        </row>
        <row r="1027">
          <cell r="B1027" t="str">
            <v>01600055158</v>
          </cell>
        </row>
        <row r="1028">
          <cell r="B1028" t="str">
            <v>PSV-160-056</v>
          </cell>
        </row>
        <row r="1029">
          <cell r="B1029" t="str">
            <v>PSV-160-056.3</v>
          </cell>
        </row>
        <row r="1030">
          <cell r="B1030" t="str">
            <v>PSV-160-056-1</v>
          </cell>
        </row>
        <row r="1031">
          <cell r="B1031" t="str">
            <v>01600021154</v>
          </cell>
        </row>
        <row r="1032">
          <cell r="B1032" t="str">
            <v>01600015056</v>
          </cell>
        </row>
        <row r="1033">
          <cell r="B1033" t="str">
            <v>01600041316</v>
          </cell>
        </row>
        <row r="1034">
          <cell r="B1034" t="str">
            <v>01600055157</v>
          </cell>
        </row>
        <row r="1035">
          <cell r="B1035" t="str">
            <v>01600055200</v>
          </cell>
        </row>
        <row r="1036">
          <cell r="B1036" t="str">
            <v>01600055201</v>
          </cell>
        </row>
        <row r="1037">
          <cell r="B1037" t="str">
            <v>0160001915901</v>
          </cell>
        </row>
        <row r="1038">
          <cell r="B1038" t="str">
            <v>0160001915902</v>
          </cell>
        </row>
        <row r="1039">
          <cell r="B1039" t="str">
            <v>01600037056</v>
          </cell>
        </row>
        <row r="1040">
          <cell r="B1040" t="str">
            <v>01600032056</v>
          </cell>
        </row>
        <row r="1041">
          <cell r="B1041" t="str">
            <v>PSV-160-34701</v>
          </cell>
        </row>
        <row r="1042">
          <cell r="B1042" t="str">
            <v>01600015347</v>
          </cell>
        </row>
        <row r="1043">
          <cell r="B1043" t="str">
            <v>01600033155</v>
          </cell>
        </row>
        <row r="1044">
          <cell r="B1044" t="str">
            <v>01600011345</v>
          </cell>
        </row>
        <row r="1045">
          <cell r="B1045" t="str">
            <v>01600032346</v>
          </cell>
        </row>
        <row r="1046">
          <cell r="B1046" t="str">
            <v>AI-0164-19201</v>
          </cell>
        </row>
        <row r="1047">
          <cell r="B1047" t="str">
            <v>PSE-163-23303</v>
          </cell>
        </row>
        <row r="1048">
          <cell r="B1048" t="str">
            <v>01630022233</v>
          </cell>
        </row>
        <row r="1049">
          <cell r="B1049" t="str">
            <v>163LT23301</v>
          </cell>
        </row>
        <row r="1050">
          <cell r="B1050" t="str">
            <v>01630019801</v>
          </cell>
        </row>
        <row r="1051">
          <cell r="B1051" t="str">
            <v>PSV-161-204</v>
          </cell>
        </row>
        <row r="1052">
          <cell r="B1052" t="str">
            <v>PSV-161-205</v>
          </cell>
        </row>
        <row r="1053">
          <cell r="B1053" t="str">
            <v>PSV-161-207</v>
          </cell>
        </row>
        <row r="1054">
          <cell r="B1054" t="str">
            <v>PSV-161-207-2</v>
          </cell>
        </row>
        <row r="1055">
          <cell r="B1055" t="str">
            <v>01610022204</v>
          </cell>
        </row>
        <row r="1056">
          <cell r="B1056" t="str">
            <v>01610022206</v>
          </cell>
        </row>
        <row r="1057">
          <cell r="B1057" t="str">
            <v>161FT20200</v>
          </cell>
        </row>
        <row r="1058">
          <cell r="B1058" t="str">
            <v>161FV20200</v>
          </cell>
        </row>
        <row r="1059">
          <cell r="B1059" t="str">
            <v>161FT20600</v>
          </cell>
        </row>
        <row r="1060">
          <cell r="B1060" t="str">
            <v>161FV20600</v>
          </cell>
        </row>
        <row r="1061">
          <cell r="B1061" t="str">
            <v>161FT20700</v>
          </cell>
        </row>
        <row r="1062">
          <cell r="B1062" t="str">
            <v>161FT48401</v>
          </cell>
        </row>
        <row r="1063">
          <cell r="B1063" t="str">
            <v>01610020203R2</v>
          </cell>
        </row>
        <row r="1064">
          <cell r="B1064" t="str">
            <v>161LT20400</v>
          </cell>
        </row>
        <row r="1065">
          <cell r="B1065" t="str">
            <v>161LT46600</v>
          </cell>
        </row>
        <row r="1066">
          <cell r="B1066" t="str">
            <v>161LV46600</v>
          </cell>
        </row>
        <row r="1067">
          <cell r="B1067" t="str">
            <v>0161001920201</v>
          </cell>
        </row>
        <row r="1068">
          <cell r="B1068" t="str">
            <v>0161001920202</v>
          </cell>
        </row>
        <row r="1069">
          <cell r="B1069" t="str">
            <v>161TV20700</v>
          </cell>
        </row>
        <row r="1070">
          <cell r="B1070" t="str">
            <v>01610032201R2</v>
          </cell>
        </row>
        <row r="1071">
          <cell r="B1071" t="str">
            <v>01610032205R</v>
          </cell>
        </row>
        <row r="1072">
          <cell r="B1072" t="str">
            <v>0161003220701</v>
          </cell>
        </row>
        <row r="1073">
          <cell r="B1073" t="str">
            <v>0161003220702</v>
          </cell>
        </row>
        <row r="1074">
          <cell r="B1074" t="str">
            <v>AT-0163-54901</v>
          </cell>
        </row>
        <row r="1075">
          <cell r="B1075" t="str">
            <v>PSE-163-54900</v>
          </cell>
        </row>
        <row r="1076">
          <cell r="B1076" t="str">
            <v>PSV-163-54900</v>
          </cell>
        </row>
        <row r="1077">
          <cell r="B1077" t="str">
            <v>PSE-163-55300</v>
          </cell>
        </row>
        <row r="1078">
          <cell r="B1078" t="str">
            <v>PSV-163-55300</v>
          </cell>
        </row>
        <row r="1079">
          <cell r="B1079" t="str">
            <v>PSV-163-55700</v>
          </cell>
        </row>
        <row r="1080">
          <cell r="B1080" t="str">
            <v>PSE-163-55800</v>
          </cell>
        </row>
        <row r="1081">
          <cell r="B1081" t="str">
            <v>PSV-163-55800</v>
          </cell>
        </row>
        <row r="1082">
          <cell r="B1082" t="str">
            <v>01630022553</v>
          </cell>
        </row>
        <row r="1083">
          <cell r="B1083" t="str">
            <v>01630022558</v>
          </cell>
        </row>
        <row r="1084">
          <cell r="B1084" t="str">
            <v>163FT54900</v>
          </cell>
        </row>
        <row r="1085">
          <cell r="B1085" t="str">
            <v>163FV54900</v>
          </cell>
        </row>
        <row r="1086">
          <cell r="B1086" t="str">
            <v>163FT55200</v>
          </cell>
        </row>
        <row r="1087">
          <cell r="B1087" t="str">
            <v>163FV55200</v>
          </cell>
        </row>
        <row r="1088">
          <cell r="B1088" t="str">
            <v>163FT55600</v>
          </cell>
        </row>
        <row r="1089">
          <cell r="B1089" t="str">
            <v>163FV55600</v>
          </cell>
        </row>
        <row r="1090">
          <cell r="B1090" t="str">
            <v>01630020552R</v>
          </cell>
        </row>
        <row r="1091">
          <cell r="B1091" t="str">
            <v>163LT55300</v>
          </cell>
        </row>
        <row r="1092">
          <cell r="B1092" t="str">
            <v>163PT55200</v>
          </cell>
        </row>
        <row r="1093">
          <cell r="B1093" t="str">
            <v>163PT55201</v>
          </cell>
        </row>
        <row r="1094">
          <cell r="B1094" t="str">
            <v>163PT55301</v>
          </cell>
        </row>
        <row r="1095">
          <cell r="B1095" t="str">
            <v>01630019554</v>
          </cell>
        </row>
        <row r="1096">
          <cell r="B1096" t="str">
            <v>01630019555</v>
          </cell>
        </row>
        <row r="1097">
          <cell r="B1097" t="str">
            <v>163TV55300</v>
          </cell>
        </row>
        <row r="1098">
          <cell r="B1098" t="str">
            <v>01630032549R</v>
          </cell>
        </row>
        <row r="1099">
          <cell r="B1099" t="str">
            <v>01630032831</v>
          </cell>
        </row>
        <row r="1100">
          <cell r="B1100" t="str">
            <v>01630032557R</v>
          </cell>
        </row>
        <row r="1101">
          <cell r="B1101" t="str">
            <v>01630032830</v>
          </cell>
        </row>
        <row r="1102">
          <cell r="B1102" t="str">
            <v>PSV-161-396B</v>
          </cell>
        </row>
        <row r="1103">
          <cell r="B1103" t="str">
            <v>01610022396</v>
          </cell>
        </row>
        <row r="1104">
          <cell r="B1104" t="str">
            <v>016100150081R</v>
          </cell>
        </row>
        <row r="1105">
          <cell r="B1105" t="str">
            <v>016100150082R</v>
          </cell>
        </row>
        <row r="1106">
          <cell r="B1106" t="str">
            <v>01610019401</v>
          </cell>
        </row>
        <row r="1107">
          <cell r="B1107" t="str">
            <v>01610018397</v>
          </cell>
        </row>
        <row r="1108">
          <cell r="B1108" t="str">
            <v>PSV-161-047</v>
          </cell>
        </row>
        <row r="1109">
          <cell r="B1109" t="str">
            <v>PSV-161-343</v>
          </cell>
        </row>
        <row r="1110">
          <cell r="B1110" t="str">
            <v>PSV-161-049-1</v>
          </cell>
        </row>
        <row r="1111">
          <cell r="B1111" t="str">
            <v>PSV-161-049-2</v>
          </cell>
        </row>
        <row r="1112">
          <cell r="B1112" t="str">
            <v>PSV-161-049-3</v>
          </cell>
        </row>
        <row r="1113">
          <cell r="B1113" t="str">
            <v>PSV-161-049-4</v>
          </cell>
        </row>
        <row r="1114">
          <cell r="B1114" t="str">
            <v>PSV-161-049-5</v>
          </cell>
        </row>
        <row r="1115">
          <cell r="B1115" t="str">
            <v>01610022047</v>
          </cell>
        </row>
        <row r="1116">
          <cell r="B1116" t="str">
            <v>01610022343</v>
          </cell>
        </row>
        <row r="1117">
          <cell r="B1117" t="str">
            <v>164FT04401</v>
          </cell>
        </row>
        <row r="1118">
          <cell r="B1118" t="str">
            <v>161FT04901</v>
          </cell>
        </row>
        <row r="1119">
          <cell r="B1119" t="str">
            <v>161FT04902</v>
          </cell>
        </row>
        <row r="1120">
          <cell r="B1120" t="str">
            <v>161FT04903</v>
          </cell>
        </row>
        <row r="1121">
          <cell r="B1121" t="str">
            <v>161FT04905</v>
          </cell>
        </row>
        <row r="1122">
          <cell r="B1122" t="str">
            <v>016300151001</v>
          </cell>
        </row>
        <row r="1123">
          <cell r="B1123" t="str">
            <v>01640019044</v>
          </cell>
        </row>
        <row r="1124">
          <cell r="B1124" t="str">
            <v>016300191000</v>
          </cell>
        </row>
        <row r="1125">
          <cell r="B1125" t="str">
            <v>016300191011</v>
          </cell>
        </row>
        <row r="1126">
          <cell r="B1126" t="str">
            <v>01610019345</v>
          </cell>
        </row>
        <row r="1127">
          <cell r="B1127" t="str">
            <v>0161001904901</v>
          </cell>
        </row>
        <row r="1128">
          <cell r="B1128" t="str">
            <v>0161001904902</v>
          </cell>
        </row>
        <row r="1129">
          <cell r="B1129" t="str">
            <v>0161001904903</v>
          </cell>
        </row>
        <row r="1130">
          <cell r="B1130" t="str">
            <v>0161001904904</v>
          </cell>
        </row>
        <row r="1131">
          <cell r="B1131" t="str">
            <v>0161001904905</v>
          </cell>
        </row>
        <row r="1132">
          <cell r="B1132" t="str">
            <v>01610018047</v>
          </cell>
        </row>
        <row r="1133">
          <cell r="B1133" t="str">
            <v>01610018343</v>
          </cell>
        </row>
        <row r="1134">
          <cell r="B1134" t="str">
            <v>PSV-161-259</v>
          </cell>
        </row>
        <row r="1135">
          <cell r="B1135" t="str">
            <v>PSV-161-42501</v>
          </cell>
        </row>
        <row r="1136">
          <cell r="B1136" t="str">
            <v>161FT42501</v>
          </cell>
        </row>
        <row r="1137">
          <cell r="B1137" t="str">
            <v>161FV42501</v>
          </cell>
        </row>
        <row r="1138">
          <cell r="B1138" t="str">
            <v>01610019259</v>
          </cell>
        </row>
        <row r="1139">
          <cell r="B1139">
            <v>1610019425</v>
          </cell>
        </row>
        <row r="1140">
          <cell r="B1140" t="str">
            <v>PSE-160-34002</v>
          </cell>
        </row>
        <row r="1141">
          <cell r="B1141" t="str">
            <v>PSV-160-34001</v>
          </cell>
        </row>
        <row r="1142">
          <cell r="B1142" t="str">
            <v>PSV-160-34002</v>
          </cell>
        </row>
        <row r="1143">
          <cell r="B1143" t="str">
            <v>PSE-163-52900</v>
          </cell>
        </row>
        <row r="1144">
          <cell r="B1144" t="str">
            <v>PSV-163-52900</v>
          </cell>
        </row>
        <row r="1145">
          <cell r="B1145" t="str">
            <v>PSE-163-53000</v>
          </cell>
        </row>
        <row r="1146">
          <cell r="B1146" t="str">
            <v>PSE-163-53002</v>
          </cell>
        </row>
        <row r="1147">
          <cell r="B1147" t="str">
            <v>PSV-163-53000</v>
          </cell>
        </row>
        <row r="1148">
          <cell r="B1148" t="str">
            <v>PSV-163-53001</v>
          </cell>
        </row>
        <row r="1149">
          <cell r="B1149" t="str">
            <v>PSV-163-53002</v>
          </cell>
        </row>
        <row r="1150">
          <cell r="B1150" t="str">
            <v>PSV-163-53300</v>
          </cell>
        </row>
        <row r="1151">
          <cell r="B1151" t="str">
            <v>PSE-163-53400</v>
          </cell>
        </row>
        <row r="1152">
          <cell r="B1152" t="str">
            <v>PSV-163-53400</v>
          </cell>
        </row>
        <row r="1153">
          <cell r="B1153" t="str">
            <v>01630022530</v>
          </cell>
        </row>
        <row r="1154">
          <cell r="B1154" t="str">
            <v>01630015529</v>
          </cell>
        </row>
        <row r="1155">
          <cell r="B1155" t="str">
            <v>01630015534</v>
          </cell>
        </row>
        <row r="1156">
          <cell r="B1156" t="str">
            <v>163LT53000</v>
          </cell>
        </row>
        <row r="1157">
          <cell r="B1157" t="str">
            <v>01600019336</v>
          </cell>
        </row>
        <row r="1158">
          <cell r="B1158" t="str">
            <v>01600019337</v>
          </cell>
        </row>
        <row r="1159">
          <cell r="B1159" t="str">
            <v>01600019341</v>
          </cell>
        </row>
        <row r="1160">
          <cell r="B1160" t="str">
            <v>01630019531</v>
          </cell>
        </row>
        <row r="1161">
          <cell r="B1161" t="str">
            <v>01630019532</v>
          </cell>
        </row>
        <row r="1162">
          <cell r="B1162" t="str">
            <v>01630019539</v>
          </cell>
        </row>
        <row r="1163">
          <cell r="B1163" t="str">
            <v>01600032340</v>
          </cell>
        </row>
        <row r="1164">
          <cell r="B1164" t="str">
            <v>01630032533</v>
          </cell>
        </row>
        <row r="1165">
          <cell r="B1165" t="str">
            <v>PSV-160-111.3</v>
          </cell>
        </row>
        <row r="1166">
          <cell r="B1166" t="str">
            <v>PSE-160-112</v>
          </cell>
        </row>
        <row r="1167">
          <cell r="B1167" t="str">
            <v>PSV-160-112.1</v>
          </cell>
        </row>
        <row r="1168">
          <cell r="B1168" t="str">
            <v>PSV-160-112-2</v>
          </cell>
        </row>
        <row r="1169">
          <cell r="B1169" t="str">
            <v>PSE-163-74801</v>
          </cell>
        </row>
        <row r="1170">
          <cell r="B1170" t="str">
            <v>PSV-163-74801</v>
          </cell>
        </row>
        <row r="1171">
          <cell r="B1171" t="str">
            <v>PSV-163-74802</v>
          </cell>
        </row>
        <row r="1172">
          <cell r="B1172" t="str">
            <v>PSE-163-75101</v>
          </cell>
        </row>
        <row r="1173">
          <cell r="B1173" t="str">
            <v>PSV-163-75101</v>
          </cell>
        </row>
        <row r="1174">
          <cell r="B1174" t="str">
            <v>PSE-163-75201</v>
          </cell>
        </row>
        <row r="1175">
          <cell r="B1175" t="str">
            <v>01600022112</v>
          </cell>
        </row>
        <row r="1176">
          <cell r="B1176" t="str">
            <v>01630022748</v>
          </cell>
        </row>
        <row r="1177">
          <cell r="B1177" t="str">
            <v>163FT74901</v>
          </cell>
        </row>
        <row r="1178">
          <cell r="B1178" t="str">
            <v>163FV74901</v>
          </cell>
        </row>
        <row r="1179">
          <cell r="B1179" t="str">
            <v>01600015335</v>
          </cell>
        </row>
        <row r="1180">
          <cell r="B1180" t="str">
            <v>01630015752</v>
          </cell>
        </row>
        <row r="1181">
          <cell r="B1181" t="str">
            <v>160LT11200</v>
          </cell>
        </row>
        <row r="1182">
          <cell r="B1182" t="str">
            <v>163LT74801</v>
          </cell>
        </row>
        <row r="1183">
          <cell r="B1183" t="str">
            <v>163PT75202</v>
          </cell>
        </row>
        <row r="1184">
          <cell r="B1184" t="str">
            <v>0160001911003</v>
          </cell>
        </row>
        <row r="1185">
          <cell r="B1185" t="str">
            <v>01600019115</v>
          </cell>
        </row>
        <row r="1186">
          <cell r="B1186" t="str">
            <v>01630019749</v>
          </cell>
        </row>
        <row r="1187">
          <cell r="B1187" t="str">
            <v>01630019750</v>
          </cell>
        </row>
        <row r="1188">
          <cell r="B1188" t="str">
            <v>0160003211103</v>
          </cell>
        </row>
        <row r="1189">
          <cell r="B1189" t="str">
            <v>01630032751</v>
          </cell>
        </row>
        <row r="1191">
          <cell r="B1191" t="str">
            <v>160FT48101</v>
          </cell>
        </row>
        <row r="1192">
          <cell r="B1192" t="str">
            <v>160FT48601</v>
          </cell>
        </row>
        <row r="1193">
          <cell r="B1193" t="str">
            <v>160FT49101</v>
          </cell>
        </row>
        <row r="1194">
          <cell r="B1194" t="str">
            <v>160FT49601</v>
          </cell>
        </row>
        <row r="1195">
          <cell r="B1195" t="str">
            <v>160TV48103</v>
          </cell>
        </row>
        <row r="1196">
          <cell r="B1196" t="str">
            <v>160TV48603</v>
          </cell>
        </row>
        <row r="1197">
          <cell r="B1197" t="str">
            <v>160TV49103</v>
          </cell>
        </row>
        <row r="1198">
          <cell r="B1198" t="str">
            <v>160TV49603</v>
          </cell>
        </row>
        <row r="1199">
          <cell r="B1199" t="str">
            <v>01600032481</v>
          </cell>
        </row>
        <row r="1200">
          <cell r="B1200" t="str">
            <v>01600032486</v>
          </cell>
        </row>
        <row r="1201">
          <cell r="B1201" t="str">
            <v>01600032491</v>
          </cell>
        </row>
        <row r="1202">
          <cell r="B1202" t="str">
            <v>01600032496</v>
          </cell>
        </row>
        <row r="1204">
          <cell r="B1204" t="str">
            <v>AT-0164-01301</v>
          </cell>
        </row>
        <row r="1205">
          <cell r="B1205" t="str">
            <v>AT-0164-01302</v>
          </cell>
        </row>
        <row r="1206">
          <cell r="B1206" t="str">
            <v>AT-0164-01303</v>
          </cell>
        </row>
        <row r="1207">
          <cell r="B1207" t="str">
            <v>AT-0164-01304</v>
          </cell>
        </row>
        <row r="1208">
          <cell r="B1208" t="str">
            <v>PSE-164-00101</v>
          </cell>
        </row>
        <row r="1209">
          <cell r="B1209" t="str">
            <v>PSE-164-00102</v>
          </cell>
        </row>
        <row r="1210">
          <cell r="B1210" t="str">
            <v>PSV-164-00101</v>
          </cell>
        </row>
        <row r="1211">
          <cell r="B1211" t="str">
            <v>PSV-164-00301</v>
          </cell>
        </row>
        <row r="1212">
          <cell r="B1212" t="str">
            <v>PSV-164-00401</v>
          </cell>
        </row>
        <row r="1213">
          <cell r="B1213" t="str">
            <v>PSE-164-01501</v>
          </cell>
        </row>
        <row r="1214">
          <cell r="B1214" t="str">
            <v>PSV-164-01501</v>
          </cell>
        </row>
        <row r="1215">
          <cell r="B1215" t="str">
            <v>01640022001</v>
          </cell>
        </row>
        <row r="1216">
          <cell r="B1216" t="str">
            <v>01640022558</v>
          </cell>
        </row>
        <row r="1217">
          <cell r="B1217"/>
        </row>
        <row r="1218">
          <cell r="B1218" t="str">
            <v>01640022557</v>
          </cell>
        </row>
        <row r="1219">
          <cell r="B1219" t="str">
            <v>01640022564</v>
          </cell>
        </row>
        <row r="1220">
          <cell r="B1220" t="str">
            <v>01640022013</v>
          </cell>
        </row>
        <row r="1221">
          <cell r="B1221" t="str">
            <v>01640022014</v>
          </cell>
        </row>
        <row r="1222">
          <cell r="B1222" t="str">
            <v>01640022089</v>
          </cell>
        </row>
        <row r="1223">
          <cell r="B1223" t="str">
            <v>01640022008</v>
          </cell>
        </row>
        <row r="1224">
          <cell r="B1224" t="str">
            <v>01640022088</v>
          </cell>
        </row>
        <row r="1225">
          <cell r="B1225" t="str">
            <v>164FT00201</v>
          </cell>
        </row>
        <row r="1226">
          <cell r="B1226" t="str">
            <v>164FV00201</v>
          </cell>
        </row>
        <row r="1227">
          <cell r="B1227" t="str">
            <v>164FT00202</v>
          </cell>
        </row>
        <row r="1228">
          <cell r="B1228" t="str">
            <v>164FV00202</v>
          </cell>
        </row>
        <row r="1229">
          <cell r="B1229" t="str">
            <v>164FT00203</v>
          </cell>
        </row>
        <row r="1230">
          <cell r="B1230" t="str">
            <v>164FV00203</v>
          </cell>
        </row>
        <row r="1231">
          <cell r="B1231" t="str">
            <v>164FT00204</v>
          </cell>
        </row>
        <row r="1232">
          <cell r="B1232" t="str">
            <v>164FT00205</v>
          </cell>
        </row>
        <row r="1233">
          <cell r="B1233" t="str">
            <v>164FT00206</v>
          </cell>
        </row>
        <row r="1234">
          <cell r="B1234" t="str">
            <v>164FT00207</v>
          </cell>
        </row>
        <row r="1235">
          <cell r="B1235" t="str">
            <v>164FV00207</v>
          </cell>
        </row>
        <row r="1236">
          <cell r="B1236" t="str">
            <v>164FT00701</v>
          </cell>
        </row>
        <row r="1237">
          <cell r="B1237" t="str">
            <v>164FV00701</v>
          </cell>
        </row>
        <row r="1238">
          <cell r="B1238" t="str">
            <v>164FT00702</v>
          </cell>
        </row>
        <row r="1239">
          <cell r="B1239" t="str">
            <v>164FV00702</v>
          </cell>
        </row>
        <row r="1240">
          <cell r="B1240" t="str">
            <v>160FT01603</v>
          </cell>
        </row>
        <row r="1241">
          <cell r="B1241" t="str">
            <v>160FV01603</v>
          </cell>
        </row>
        <row r="1242">
          <cell r="B1242" t="str">
            <v>160FT21103</v>
          </cell>
        </row>
        <row r="1243">
          <cell r="B1243" t="str">
            <v>160FV21103</v>
          </cell>
        </row>
        <row r="1244">
          <cell r="B1244" t="str">
            <v>160FT21104</v>
          </cell>
        </row>
        <row r="1245">
          <cell r="B1245" t="str">
            <v>160FT39101</v>
          </cell>
        </row>
        <row r="1246">
          <cell r="B1246" t="str">
            <v>160FV39101</v>
          </cell>
        </row>
        <row r="1247">
          <cell r="B1247" t="str">
            <v>160FT39102</v>
          </cell>
        </row>
        <row r="1248">
          <cell r="B1248" t="str">
            <v>01640022015</v>
          </cell>
        </row>
        <row r="1249">
          <cell r="B1249" t="str">
            <v>164LT00101</v>
          </cell>
        </row>
        <row r="1250">
          <cell r="B1250" t="str">
            <v>164LV00101</v>
          </cell>
        </row>
        <row r="1251">
          <cell r="B1251" t="str">
            <v>164LT07501</v>
          </cell>
        </row>
        <row r="1252">
          <cell r="B1252" t="str">
            <v>164LV07501</v>
          </cell>
        </row>
        <row r="1253">
          <cell r="B1253" t="str">
            <v>164PT00101</v>
          </cell>
        </row>
        <row r="1254">
          <cell r="B1254" t="str">
            <v>164PT00204</v>
          </cell>
        </row>
        <row r="1255">
          <cell r="B1255" t="str">
            <v>164PT00401</v>
          </cell>
        </row>
        <row r="1256">
          <cell r="B1256" t="str">
            <v>164PV00401</v>
          </cell>
        </row>
        <row r="1257">
          <cell r="B1257" t="str">
            <v>164PT01103</v>
          </cell>
        </row>
        <row r="1258">
          <cell r="B1258" t="str">
            <v>164PV01103</v>
          </cell>
        </row>
        <row r="1259">
          <cell r="B1259" t="str">
            <v>01640019002</v>
          </cell>
        </row>
        <row r="1260">
          <cell r="B1260" t="str">
            <v>01640019005R</v>
          </cell>
        </row>
        <row r="1261">
          <cell r="B1261" t="str">
            <v>01640019006R</v>
          </cell>
        </row>
        <row r="1262">
          <cell r="B1262" t="str">
            <v>01640019050</v>
          </cell>
        </row>
        <row r="1263">
          <cell r="B1263" t="str">
            <v>01640018007</v>
          </cell>
        </row>
        <row r="1264">
          <cell r="B1264" t="str">
            <v>01640018012</v>
          </cell>
        </row>
        <row r="1265">
          <cell r="B1265" t="str">
            <v>01640018016</v>
          </cell>
        </row>
        <row r="1266">
          <cell r="B1266" t="str">
            <v>01600018391</v>
          </cell>
        </row>
        <row r="1267">
          <cell r="B1267" t="str">
            <v>01640018538</v>
          </cell>
        </row>
        <row r="1268">
          <cell r="B1268" t="str">
            <v>01640018544</v>
          </cell>
        </row>
        <row r="1269">
          <cell r="B1269" t="str">
            <v>164TV00304</v>
          </cell>
        </row>
        <row r="1270">
          <cell r="B1270" t="str">
            <v>01640032003R</v>
          </cell>
        </row>
        <row r="1271">
          <cell r="B1271" t="str">
            <v>01640032004</v>
          </cell>
        </row>
        <row r="1273">
          <cell r="B1273" t="str">
            <v>AI-0164-02402</v>
          </cell>
        </row>
        <row r="1274">
          <cell r="B1274" t="str">
            <v>AI-0164-02602</v>
          </cell>
        </row>
        <row r="1275">
          <cell r="B1275" t="str">
            <v>AI-0164-02702</v>
          </cell>
        </row>
        <row r="1276">
          <cell r="B1276" t="str">
            <v>AI-164-02803</v>
          </cell>
        </row>
        <row r="1277">
          <cell r="B1277" t="str">
            <v>AI-0164-02805</v>
          </cell>
        </row>
        <row r="1278">
          <cell r="B1278" t="str">
            <v>AI-164-02805</v>
          </cell>
        </row>
        <row r="1279">
          <cell r="B1279" t="str">
            <v>AI-164-02903</v>
          </cell>
        </row>
        <row r="1280">
          <cell r="B1280" t="str">
            <v>AI-164-02905</v>
          </cell>
        </row>
        <row r="1281">
          <cell r="B1281" t="str">
            <v>01640015037</v>
          </cell>
        </row>
        <row r="1282">
          <cell r="B1282" t="str">
            <v>PSE-164-01901</v>
          </cell>
        </row>
        <row r="1283">
          <cell r="B1283" t="str">
            <v>PSV-164-01901</v>
          </cell>
        </row>
        <row r="1284">
          <cell r="B1284" t="str">
            <v>PSE-164-02001</v>
          </cell>
        </row>
        <row r="1285">
          <cell r="B1285" t="str">
            <v>PSV-164-02001</v>
          </cell>
        </row>
        <row r="1286">
          <cell r="B1286" t="str">
            <v>PSE-164-02101</v>
          </cell>
        </row>
        <row r="1287">
          <cell r="B1287" t="str">
            <v>PSV-164-02101</v>
          </cell>
        </row>
        <row r="1288">
          <cell r="B1288" t="str">
            <v>PSE-164-02201</v>
          </cell>
        </row>
        <row r="1289">
          <cell r="B1289" t="str">
            <v>PSV-164-02201</v>
          </cell>
        </row>
        <row r="1290">
          <cell r="B1290" t="str">
            <v>PSV-164-02202</v>
          </cell>
        </row>
        <row r="1291">
          <cell r="B1291" t="str">
            <v>PSE-164-02301</v>
          </cell>
        </row>
        <row r="1292">
          <cell r="B1292" t="str">
            <v>PSV-164-02301</v>
          </cell>
        </row>
        <row r="1293">
          <cell r="B1293" t="str">
            <v>PSV-164-02302</v>
          </cell>
        </row>
        <row r="1294">
          <cell r="B1294" t="str">
            <v>PSV-164-03901</v>
          </cell>
        </row>
        <row r="1295">
          <cell r="B1295" t="str">
            <v>PSE-164-07501</v>
          </cell>
        </row>
        <row r="1296">
          <cell r="B1296" t="str">
            <v>PSV-164-07501</v>
          </cell>
        </row>
        <row r="1297">
          <cell r="B1297" t="str">
            <v>PSV-164-07502</v>
          </cell>
        </row>
        <row r="1298">
          <cell r="B1298" t="str">
            <v>01640022075</v>
          </cell>
        </row>
        <row r="1299">
          <cell r="B1299"/>
        </row>
        <row r="1300">
          <cell r="B1300" t="str">
            <v>164FT02302</v>
          </cell>
        </row>
        <row r="1301">
          <cell r="B1301" t="str">
            <v>164FV02302</v>
          </cell>
        </row>
        <row r="1302">
          <cell r="B1302" t="str">
            <v>164FT02402</v>
          </cell>
        </row>
        <row r="1303">
          <cell r="B1303" t="str">
            <v>164FV02402</v>
          </cell>
        </row>
        <row r="1304">
          <cell r="B1304" t="str">
            <v>164FT02901</v>
          </cell>
        </row>
        <row r="1305">
          <cell r="B1305" t="str">
            <v>164FV02901</v>
          </cell>
        </row>
        <row r="1306">
          <cell r="B1306" t="str">
            <v>01640015019R</v>
          </cell>
        </row>
        <row r="1307">
          <cell r="B1307" t="str">
            <v>01640015020R</v>
          </cell>
        </row>
        <row r="1308">
          <cell r="B1308" t="str">
            <v>01640015021R</v>
          </cell>
        </row>
        <row r="1309">
          <cell r="B1309" t="str">
            <v>1640041560</v>
          </cell>
        </row>
        <row r="1310">
          <cell r="B1310" t="str">
            <v>1640041565</v>
          </cell>
        </row>
        <row r="1311">
          <cell r="B1311" t="str">
            <v>164PT02401</v>
          </cell>
        </row>
        <row r="1312">
          <cell r="B1312" t="str">
            <v>164PT02405</v>
          </cell>
        </row>
        <row r="1313">
          <cell r="B1313" t="str">
            <v>164PT02501</v>
          </cell>
        </row>
        <row r="1314">
          <cell r="B1314" t="str">
            <v>164PT02505</v>
          </cell>
        </row>
        <row r="1315">
          <cell r="B1315" t="str">
            <v>164PT02601</v>
          </cell>
        </row>
        <row r="1316">
          <cell r="B1316" t="str">
            <v>164PT02605</v>
          </cell>
        </row>
        <row r="1317">
          <cell r="B1317" t="str">
            <v>164PT02701</v>
          </cell>
        </row>
        <row r="1318">
          <cell r="B1318" t="str">
            <v>164PT02705</v>
          </cell>
        </row>
        <row r="1319">
          <cell r="B1319" t="str">
            <v>164PT02801</v>
          </cell>
        </row>
        <row r="1320">
          <cell r="B1320" t="str">
            <v>164PT02805</v>
          </cell>
        </row>
        <row r="1321">
          <cell r="B1321" t="str">
            <v>164PT02901</v>
          </cell>
        </row>
        <row r="1322">
          <cell r="B1322" t="str">
            <v>164PT02905</v>
          </cell>
        </row>
        <row r="1323">
          <cell r="B1323" t="str">
            <v>01640019017</v>
          </cell>
        </row>
        <row r="1324">
          <cell r="B1324" t="str">
            <v>01640019018</v>
          </cell>
        </row>
        <row r="1325">
          <cell r="B1325" t="str">
            <v>01640019076</v>
          </cell>
        </row>
        <row r="1326">
          <cell r="B1326" t="str">
            <v>01640019559</v>
          </cell>
        </row>
        <row r="1327">
          <cell r="B1327" t="str">
            <v>01640019561</v>
          </cell>
        </row>
        <row r="1328">
          <cell r="B1328" t="str">
            <v>01640019566</v>
          </cell>
        </row>
        <row r="1329">
          <cell r="B1329" t="str">
            <v>01640018536</v>
          </cell>
        </row>
        <row r="1330">
          <cell r="B1330" t="str">
            <v>01640018562</v>
          </cell>
        </row>
        <row r="1331">
          <cell r="B1331"/>
        </row>
        <row r="1332">
          <cell r="B1332" t="str">
            <v>01640012024</v>
          </cell>
        </row>
        <row r="1333">
          <cell r="B1333" t="str">
            <v>01640012025</v>
          </cell>
        </row>
        <row r="1334">
          <cell r="B1334" t="str">
            <v>01640012026</v>
          </cell>
        </row>
        <row r="1335">
          <cell r="B1335" t="str">
            <v>01640012027</v>
          </cell>
        </row>
        <row r="1336">
          <cell r="B1336" t="str">
            <v>01640012028</v>
          </cell>
        </row>
        <row r="1337">
          <cell r="B1337" t="str">
            <v>01640012029</v>
          </cell>
        </row>
        <row r="1338">
          <cell r="B1338" t="str">
            <v>164TV02301</v>
          </cell>
        </row>
        <row r="1339">
          <cell r="B1339" t="str">
            <v>01640032022</v>
          </cell>
        </row>
        <row r="1340">
          <cell r="B1340" t="str">
            <v>01640032023</v>
          </cell>
        </row>
        <row r="1342">
          <cell r="B1342" t="str">
            <v>PSV-160-109.2-1</v>
          </cell>
        </row>
        <row r="1343">
          <cell r="B1343" t="str">
            <v>PSV-160-109.2-2</v>
          </cell>
        </row>
        <row r="1344">
          <cell r="B1344" t="str">
            <v>PSV-160-111.2</v>
          </cell>
        </row>
        <row r="1345">
          <cell r="B1345" t="str">
            <v>PSE-160-18001</v>
          </cell>
        </row>
        <row r="1346">
          <cell r="B1346" t="str">
            <v>PSV-160-18001</v>
          </cell>
        </row>
        <row r="1347">
          <cell r="B1347" t="str">
            <v>PSE-160-18101</v>
          </cell>
        </row>
        <row r="1348">
          <cell r="B1348" t="str">
            <v>PSV-160-18101</v>
          </cell>
        </row>
        <row r="1349">
          <cell r="B1349" t="str">
            <v>PSE-160-18201</v>
          </cell>
        </row>
        <row r="1350">
          <cell r="B1350" t="str">
            <v>PSV-160-18201</v>
          </cell>
        </row>
        <row r="1351">
          <cell r="B1351" t="str">
            <v>PSE-160-32200</v>
          </cell>
        </row>
        <row r="1352">
          <cell r="B1352" t="str">
            <v>PSV-160-32200</v>
          </cell>
        </row>
        <row r="1353">
          <cell r="B1353" t="str">
            <v>PSE-160-32300</v>
          </cell>
        </row>
        <row r="1354">
          <cell r="B1354" t="str">
            <v>PSV-160-32300</v>
          </cell>
        </row>
        <row r="1355">
          <cell r="B1355" t="str">
            <v>PSE-160-32400</v>
          </cell>
        </row>
        <row r="1356">
          <cell r="B1356" t="str">
            <v>PSV-160-32400</v>
          </cell>
        </row>
        <row r="1357">
          <cell r="B1357" t="str">
            <v>PSE-160-32500</v>
          </cell>
        </row>
        <row r="1358">
          <cell r="B1358" t="str">
            <v>PSV-160-32500</v>
          </cell>
        </row>
        <row r="1359">
          <cell r="B1359" t="str">
            <v>PSE-160-33302</v>
          </cell>
        </row>
        <row r="1360">
          <cell r="B1360" t="str">
            <v>PSV-160-33302</v>
          </cell>
        </row>
        <row r="1361">
          <cell r="B1361" t="str">
            <v>PSE-160-33402</v>
          </cell>
        </row>
        <row r="1362">
          <cell r="B1362" t="str">
            <v>PSV-160-33402</v>
          </cell>
        </row>
        <row r="1363">
          <cell r="B1363" t="str">
            <v>0160002210902</v>
          </cell>
        </row>
        <row r="1364">
          <cell r="B1364" t="str">
            <v>160FT11102</v>
          </cell>
        </row>
        <row r="1365">
          <cell r="B1365" t="str">
            <v>160FV11102</v>
          </cell>
        </row>
        <row r="1366">
          <cell r="B1366" t="str">
            <v>01600015180</v>
          </cell>
        </row>
        <row r="1367">
          <cell r="B1367" t="str">
            <v>01600015181</v>
          </cell>
        </row>
        <row r="1368">
          <cell r="B1368" t="str">
            <v>01600015182</v>
          </cell>
        </row>
        <row r="1369">
          <cell r="B1369" t="str">
            <v>01600015322R</v>
          </cell>
        </row>
        <row r="1370">
          <cell r="B1370" t="str">
            <v>01600015323R</v>
          </cell>
        </row>
        <row r="1371">
          <cell r="B1371" t="str">
            <v>01600015324R</v>
          </cell>
        </row>
        <row r="1372">
          <cell r="B1372" t="str">
            <v>01600015325R</v>
          </cell>
        </row>
        <row r="1373">
          <cell r="B1373" t="str">
            <v>01600015333</v>
          </cell>
        </row>
        <row r="1374">
          <cell r="B1374" t="str">
            <v>01600015334</v>
          </cell>
        </row>
        <row r="1375">
          <cell r="B1375" t="str">
            <v>160LT10902</v>
          </cell>
        </row>
        <row r="1376">
          <cell r="B1376" t="str">
            <v>160PT32200</v>
          </cell>
        </row>
        <row r="1377">
          <cell r="B1377" t="str">
            <v>160PT32400</v>
          </cell>
        </row>
        <row r="1378">
          <cell r="B1378" t="str">
            <v>0160001911002</v>
          </cell>
        </row>
        <row r="1379">
          <cell r="B1379" t="str">
            <v>0160001911303</v>
          </cell>
        </row>
        <row r="1380">
          <cell r="B1380"/>
        </row>
        <row r="1381">
          <cell r="B1381" t="str">
            <v>01600019178</v>
          </cell>
        </row>
        <row r="1382">
          <cell r="B1382" t="str">
            <v>01600019179</v>
          </cell>
        </row>
        <row r="1383">
          <cell r="B1383" t="str">
            <v>01600019540</v>
          </cell>
        </row>
        <row r="1384">
          <cell r="B1384" t="str">
            <v>01600019541</v>
          </cell>
        </row>
        <row r="1385">
          <cell r="B1385" t="str">
            <v>01600019542</v>
          </cell>
        </row>
        <row r="1386">
          <cell r="B1386" t="str">
            <v>0160003211102</v>
          </cell>
        </row>
        <row r="1862">
          <cell r="A1862" t="str">
            <v>01640022015</v>
          </cell>
          <cell r="C1862" t="str">
            <v>01600015021</v>
          </cell>
        </row>
        <row r="1863">
          <cell r="A1863" t="str">
            <v>01640022075</v>
          </cell>
          <cell r="C1863" t="str">
            <v>01600015056</v>
          </cell>
        </row>
        <row r="1864">
          <cell r="A1864" t="str">
            <v>01640022001</v>
          </cell>
          <cell r="C1864" t="str">
            <v>01600015147</v>
          </cell>
        </row>
        <row r="1865">
          <cell r="A1865" t="str">
            <v>0160002210902</v>
          </cell>
          <cell r="C1865" t="str">
            <v>01600015171</v>
          </cell>
        </row>
        <row r="1866">
          <cell r="A1866" t="str">
            <v>01640022075</v>
          </cell>
          <cell r="C1866" t="str">
            <v>01600015193</v>
          </cell>
        </row>
        <row r="1867">
          <cell r="A1867" t="str">
            <v>01640012024</v>
          </cell>
          <cell r="C1867" t="str">
            <v>01600015195</v>
          </cell>
        </row>
        <row r="1868">
          <cell r="A1868" t="str">
            <v>01640012025</v>
          </cell>
          <cell r="C1868" t="str">
            <v>01600015234</v>
          </cell>
        </row>
        <row r="1869">
          <cell r="A1869" t="str">
            <v>01640012026</v>
          </cell>
          <cell r="C1869" t="str">
            <v>01600015235</v>
          </cell>
        </row>
        <row r="1870">
          <cell r="A1870" t="str">
            <v>01640012027</v>
          </cell>
          <cell r="C1870" t="str">
            <v>01600015318</v>
          </cell>
        </row>
        <row r="1871">
          <cell r="A1871" t="str">
            <v>01640012028</v>
          </cell>
          <cell r="C1871" t="str">
            <v>01600015319</v>
          </cell>
        </row>
        <row r="1872">
          <cell r="A1872" t="str">
            <v>01640012029</v>
          </cell>
          <cell r="C1872" t="str">
            <v>01600015320</v>
          </cell>
        </row>
        <row r="1873">
          <cell r="A1873" t="str">
            <v>1640041560</v>
          </cell>
          <cell r="C1873" t="str">
            <v>01600015328</v>
          </cell>
        </row>
        <row r="1874">
          <cell r="A1874" t="str">
            <v>1640041565</v>
          </cell>
          <cell r="C1874" t="str">
            <v>01600015329</v>
          </cell>
        </row>
        <row r="1875">
          <cell r="A1875" t="str">
            <v>01600019178</v>
          </cell>
          <cell r="C1875" t="str">
            <v>01600015335</v>
          </cell>
        </row>
        <row r="1876">
          <cell r="A1876" t="str">
            <v>01600019179</v>
          </cell>
          <cell r="C1876" t="str">
            <v>01600015347</v>
          </cell>
        </row>
        <row r="1877">
          <cell r="A1877" t="str">
            <v>01600019540</v>
          </cell>
          <cell r="C1877" t="str">
            <v>01600015350</v>
          </cell>
        </row>
        <row r="1878">
          <cell r="A1878" t="str">
            <v>01600019541</v>
          </cell>
          <cell r="C1878" t="str">
            <v>01600015351</v>
          </cell>
        </row>
        <row r="1879">
          <cell r="A1879" t="str">
            <v>01600019542</v>
          </cell>
          <cell r="C1879" t="str">
            <v>01600015352</v>
          </cell>
        </row>
        <row r="1880">
          <cell r="A1880" t="str">
            <v>01640019002</v>
          </cell>
          <cell r="C1880" t="str">
            <v>01600015375</v>
          </cell>
        </row>
        <row r="1881">
          <cell r="A1881" t="str">
            <v>01640019017</v>
          </cell>
          <cell r="C1881" t="str">
            <v>01600015376</v>
          </cell>
        </row>
        <row r="1882">
          <cell r="A1882" t="str">
            <v>01640019018</v>
          </cell>
          <cell r="C1882" t="str">
            <v>01600015377</v>
          </cell>
        </row>
        <row r="1883">
          <cell r="A1883" t="str">
            <v>01640019050</v>
          </cell>
          <cell r="C1883" t="str">
            <v>01600015378</v>
          </cell>
        </row>
        <row r="1884">
          <cell r="A1884" t="str">
            <v>01640019076</v>
          </cell>
          <cell r="C1884" t="str">
            <v>01600015381</v>
          </cell>
        </row>
        <row r="1885">
          <cell r="A1885" t="str">
            <v>01640019559</v>
          </cell>
          <cell r="C1885" t="str">
            <v>01600015385</v>
          </cell>
        </row>
        <row r="1886">
          <cell r="A1886" t="str">
            <v>01640019561</v>
          </cell>
          <cell r="C1886" t="str">
            <v>01600015399</v>
          </cell>
        </row>
        <row r="1887">
          <cell r="A1887" t="str">
            <v>01640019566</v>
          </cell>
          <cell r="C1887" t="str">
            <v>01600015400</v>
          </cell>
        </row>
        <row r="1888">
          <cell r="A1888" t="str">
            <v>0160001911002</v>
          </cell>
          <cell r="C1888" t="str">
            <v>01630015529</v>
          </cell>
        </row>
        <row r="1889">
          <cell r="A1889" t="str">
            <v>0160001911303</v>
          </cell>
          <cell r="C1889" t="str">
            <v>01630015534</v>
          </cell>
        </row>
        <row r="1890">
          <cell r="A1890" t="str">
            <v>01600019178</v>
          </cell>
          <cell r="C1890" t="str">
            <v>01630015752</v>
          </cell>
        </row>
        <row r="1891">
          <cell r="A1891" t="str">
            <v>01600019179</v>
          </cell>
          <cell r="C1891" t="str">
            <v>01640038533</v>
          </cell>
        </row>
        <row r="1892">
          <cell r="A1892" t="str">
            <v>01600019540</v>
          </cell>
          <cell r="C1892" t="str">
            <v>01640038534</v>
          </cell>
        </row>
        <row r="1893">
          <cell r="A1893" t="str">
            <v>01600019541</v>
          </cell>
          <cell r="C1893" t="str">
            <v>016300151001</v>
          </cell>
        </row>
        <row r="1894">
          <cell r="A1894" t="str">
            <v>01600019542</v>
          </cell>
          <cell r="C1894" t="str">
            <v>0160001505801</v>
          </cell>
        </row>
        <row r="1895">
          <cell r="A1895" t="str">
            <v>01640019005R</v>
          </cell>
          <cell r="C1895" t="str">
            <v>0160001505802</v>
          </cell>
        </row>
        <row r="1896">
          <cell r="A1896" t="str">
            <v>01640019006R</v>
          </cell>
          <cell r="C1896"/>
        </row>
        <row r="1897">
          <cell r="A1897" t="str">
            <v>01640018538</v>
          </cell>
          <cell r="C1897" t="str">
            <v>016100150081R</v>
          </cell>
        </row>
        <row r="1898">
          <cell r="A1898" t="str">
            <v>01640018544</v>
          </cell>
          <cell r="C1898" t="str">
            <v>016100150082R</v>
          </cell>
        </row>
        <row r="1899">
          <cell r="A1899" t="str">
            <v>01600032481</v>
          </cell>
          <cell r="C1899" t="str">
            <v>01600032018</v>
          </cell>
        </row>
        <row r="1900">
          <cell r="A1900" t="str">
            <v>01600032486</v>
          </cell>
          <cell r="C1900" t="str">
            <v>01600032028</v>
          </cell>
        </row>
        <row r="1901">
          <cell r="A1901" t="str">
            <v>01600032491</v>
          </cell>
          <cell r="C1901" t="str">
            <v>01600032056</v>
          </cell>
        </row>
        <row r="1902">
          <cell r="A1902" t="str">
            <v>01600032496</v>
          </cell>
          <cell r="C1902" t="str">
            <v>01600032212</v>
          </cell>
        </row>
        <row r="1903">
          <cell r="A1903" t="str">
            <v>01640032004</v>
          </cell>
          <cell r="C1903" t="str">
            <v>01600032241</v>
          </cell>
        </row>
        <row r="1904">
          <cell r="A1904" t="str">
            <v>01640032022</v>
          </cell>
          <cell r="C1904" t="str">
            <v>01600032243</v>
          </cell>
        </row>
        <row r="1905">
          <cell r="A1905" t="str">
            <v>01640032023</v>
          </cell>
          <cell r="C1905" t="str">
            <v>01600032340</v>
          </cell>
        </row>
        <row r="1906">
          <cell r="A1906" t="str">
            <v>0160003211102</v>
          </cell>
          <cell r="C1906" t="str">
            <v>01600032343</v>
          </cell>
        </row>
        <row r="1907">
          <cell r="A1907" t="str">
            <v>01640032003R</v>
          </cell>
          <cell r="C1907" t="str">
            <v>01600032346</v>
          </cell>
        </row>
        <row r="1908">
          <cell r="A1908" t="str">
            <v>01600015180</v>
          </cell>
          <cell r="C1908" t="str">
            <v>01600032348</v>
          </cell>
        </row>
        <row r="1909">
          <cell r="A1909" t="str">
            <v>01600015181</v>
          </cell>
          <cell r="C1909" t="str">
            <v>01600032374</v>
          </cell>
        </row>
        <row r="1910">
          <cell r="A1910" t="str">
            <v>01600015182</v>
          </cell>
          <cell r="C1910" t="str">
            <v>01600032475</v>
          </cell>
        </row>
        <row r="1911">
          <cell r="A1911" t="str">
            <v>01600015333</v>
          </cell>
          <cell r="C1911" t="str">
            <v>01600032479</v>
          </cell>
        </row>
        <row r="1912">
          <cell r="A1912" t="str">
            <v>01600015334</v>
          </cell>
          <cell r="C1912" t="str">
            <v>01600032484</v>
          </cell>
        </row>
        <row r="1913">
          <cell r="A1913" t="str">
            <v>01640015037</v>
          </cell>
          <cell r="C1913" t="str">
            <v>01600032489</v>
          </cell>
        </row>
        <row r="1914">
          <cell r="A1914" t="str">
            <v>01600015322R</v>
          </cell>
          <cell r="C1914" t="str">
            <v>01600032494</v>
          </cell>
        </row>
        <row r="1915">
          <cell r="A1915" t="str">
            <v>01600015323R</v>
          </cell>
          <cell r="C1915" t="str">
            <v>01600032565</v>
          </cell>
        </row>
        <row r="1916">
          <cell r="A1916" t="str">
            <v>01600015324R</v>
          </cell>
          <cell r="C1916" t="str">
            <v>01610032199</v>
          </cell>
        </row>
        <row r="1917">
          <cell r="A1917" t="str">
            <v>01600015325R</v>
          </cell>
          <cell r="C1917" t="str">
            <v>01610032250</v>
          </cell>
        </row>
        <row r="1918">
          <cell r="A1918" t="str">
            <v>01640015019R</v>
          </cell>
          <cell r="C1918" t="str">
            <v>01610032434</v>
          </cell>
        </row>
        <row r="1919">
          <cell r="A1919" t="str">
            <v>01640015020R</v>
          </cell>
          <cell r="C1919" t="str">
            <v>01630032175</v>
          </cell>
        </row>
        <row r="1920">
          <cell r="A1920" t="str">
            <v>01640022558</v>
          </cell>
          <cell r="C1920" t="str">
            <v>01630032504</v>
          </cell>
        </row>
        <row r="1921">
          <cell r="A1921"/>
          <cell r="C1921" t="str">
            <v>01630032510</v>
          </cell>
        </row>
        <row r="1922">
          <cell r="A1922" t="str">
            <v>01640022557</v>
          </cell>
          <cell r="C1922" t="str">
            <v>01630032533</v>
          </cell>
        </row>
        <row r="1923">
          <cell r="A1923" t="str">
            <v>01640022564</v>
          </cell>
          <cell r="C1923" t="str">
            <v>01630032550</v>
          </cell>
        </row>
        <row r="1924">
          <cell r="A1924" t="str">
            <v>01640022013</v>
          </cell>
          <cell r="C1924" t="str">
            <v>01630032570</v>
          </cell>
        </row>
        <row r="1925">
          <cell r="A1925" t="str">
            <v>01640022014</v>
          </cell>
          <cell r="C1925" t="str">
            <v>01630032692</v>
          </cell>
        </row>
        <row r="1926">
          <cell r="A1926" t="str">
            <v>01640022089</v>
          </cell>
          <cell r="C1926" t="str">
            <v>01630032751</v>
          </cell>
        </row>
        <row r="1927">
          <cell r="A1927" t="str">
            <v>01640022008</v>
          </cell>
          <cell r="C1927" t="str">
            <v>01630032789</v>
          </cell>
        </row>
        <row r="1928">
          <cell r="A1928" t="str">
            <v>01640022088</v>
          </cell>
          <cell r="C1928" t="str">
            <v>01630032794</v>
          </cell>
        </row>
        <row r="1929">
          <cell r="A1929" t="str">
            <v>01640015021R</v>
          </cell>
          <cell r="C1929" t="str">
            <v>01630032796</v>
          </cell>
        </row>
        <row r="1930">
          <cell r="C1930" t="str">
            <v>01630032803</v>
          </cell>
        </row>
        <row r="1931">
          <cell r="C1931" t="str">
            <v>01630032830</v>
          </cell>
        </row>
        <row r="1932">
          <cell r="C1932" t="str">
            <v>01630032831</v>
          </cell>
        </row>
        <row r="1933">
          <cell r="C1933" t="str">
            <v>0160003211103</v>
          </cell>
        </row>
        <row r="1934">
          <cell r="C1934" t="str">
            <v>0160003212001</v>
          </cell>
        </row>
        <row r="1935">
          <cell r="C1935" t="str">
            <v>0160003212002</v>
          </cell>
        </row>
        <row r="1936">
          <cell r="C1936" t="str">
            <v>0160003212003</v>
          </cell>
        </row>
        <row r="1937">
          <cell r="C1937" t="str">
            <v>0160003212004</v>
          </cell>
        </row>
        <row r="1938">
          <cell r="C1938" t="str">
            <v>0161003220701</v>
          </cell>
        </row>
        <row r="1939">
          <cell r="C1939" t="str">
            <v>0161003220702</v>
          </cell>
        </row>
        <row r="1940">
          <cell r="C1940" t="str">
            <v>0163003250201</v>
          </cell>
        </row>
        <row r="1941">
          <cell r="C1941" t="str">
            <v>0163003250202</v>
          </cell>
        </row>
        <row r="1942">
          <cell r="C1942" t="str">
            <v>0163003250203</v>
          </cell>
        </row>
        <row r="1943">
          <cell r="C1943" t="str">
            <v>0163003271101</v>
          </cell>
        </row>
        <row r="1944">
          <cell r="C1944" t="str">
            <v>0163003271102</v>
          </cell>
        </row>
        <row r="1945">
          <cell r="C1945" t="str">
            <v>01600032117R</v>
          </cell>
        </row>
        <row r="1946">
          <cell r="C1946" t="str">
            <v>01610032201R2</v>
          </cell>
        </row>
        <row r="1947">
          <cell r="C1947" t="str">
            <v>01610032205R</v>
          </cell>
        </row>
        <row r="1948">
          <cell r="C1948" t="str">
            <v>01630032549R</v>
          </cell>
        </row>
        <row r="1949">
          <cell r="C1949" t="str">
            <v>01630032557R</v>
          </cell>
        </row>
        <row r="1950">
          <cell r="C1950" t="str">
            <v>01630032688SP</v>
          </cell>
        </row>
        <row r="1951">
          <cell r="C1951" t="str">
            <v>01630032699R</v>
          </cell>
        </row>
        <row r="1952">
          <cell r="C1952" t="str">
            <v>0163005215201</v>
          </cell>
        </row>
        <row r="1953">
          <cell r="C1953" t="str">
            <v>0163005215202</v>
          </cell>
        </row>
        <row r="1954">
          <cell r="C1954" t="str">
            <v>01600037198</v>
          </cell>
        </row>
        <row r="1955">
          <cell r="C1955" t="str">
            <v>01600019001</v>
          </cell>
        </row>
        <row r="1956">
          <cell r="C1956" t="str">
            <v>01600019003</v>
          </cell>
        </row>
        <row r="1957">
          <cell r="C1957" t="str">
            <v>01600019005</v>
          </cell>
        </row>
        <row r="1958">
          <cell r="C1958" t="str">
            <v>01600019006</v>
          </cell>
        </row>
        <row r="1959">
          <cell r="C1959" t="str">
            <v>01600019024</v>
          </cell>
        </row>
        <row r="1960">
          <cell r="C1960" t="str">
            <v>01600019027</v>
          </cell>
        </row>
        <row r="1961">
          <cell r="C1961" t="str">
            <v>01600019043</v>
          </cell>
        </row>
        <row r="1962">
          <cell r="C1962" t="str">
            <v>01600019046</v>
          </cell>
        </row>
        <row r="1963">
          <cell r="C1963" t="str">
            <v>01600019052</v>
          </cell>
        </row>
        <row r="1964">
          <cell r="C1964" t="str">
            <v>01600019115</v>
          </cell>
        </row>
        <row r="1965">
          <cell r="C1965" t="str">
            <v>01600019118</v>
          </cell>
        </row>
        <row r="1966">
          <cell r="C1966" t="str">
            <v>01600019134</v>
          </cell>
        </row>
        <row r="1967">
          <cell r="C1967" t="str">
            <v>01600019148</v>
          </cell>
        </row>
        <row r="1968">
          <cell r="C1968" t="str">
            <v>01600019171</v>
          </cell>
        </row>
        <row r="1969">
          <cell r="C1969" t="str">
            <v>01600019202</v>
          </cell>
        </row>
        <row r="1970">
          <cell r="C1970" t="str">
            <v>01600019203</v>
          </cell>
        </row>
        <row r="1971">
          <cell r="C1971" t="str">
            <v>01600019210</v>
          </cell>
        </row>
        <row r="1972">
          <cell r="C1972" t="str">
            <v>01600019213</v>
          </cell>
        </row>
        <row r="1973">
          <cell r="C1973" t="str">
            <v>01600019214</v>
          </cell>
        </row>
        <row r="1974">
          <cell r="C1974" t="str">
            <v>01600019244</v>
          </cell>
        </row>
        <row r="1975">
          <cell r="C1975" t="str">
            <v>01600019246</v>
          </cell>
        </row>
        <row r="1976">
          <cell r="C1976" t="str">
            <v>01600019247</v>
          </cell>
        </row>
        <row r="1977">
          <cell r="C1977" t="str">
            <v>01600019260</v>
          </cell>
        </row>
        <row r="1978">
          <cell r="C1978" t="str">
            <v>01600019261</v>
          </cell>
        </row>
        <row r="1979">
          <cell r="C1979" t="str">
            <v>01600019262</v>
          </cell>
        </row>
        <row r="1980">
          <cell r="C1980" t="str">
            <v>01600019263</v>
          </cell>
        </row>
        <row r="1981">
          <cell r="C1981" t="str">
            <v>01600019272</v>
          </cell>
        </row>
        <row r="1982">
          <cell r="C1982" t="str">
            <v>01600019273</v>
          </cell>
        </row>
        <row r="1983">
          <cell r="C1983" t="str">
            <v>01600019300</v>
          </cell>
        </row>
        <row r="1984">
          <cell r="C1984" t="str">
            <v>01600019301</v>
          </cell>
        </row>
        <row r="1985">
          <cell r="C1985" t="str">
            <v>01600019302</v>
          </cell>
        </row>
        <row r="1986">
          <cell r="C1986" t="str">
            <v>01600019336</v>
          </cell>
        </row>
        <row r="1987">
          <cell r="C1987" t="str">
            <v>01600019337</v>
          </cell>
        </row>
        <row r="1988">
          <cell r="C1988" t="str">
            <v>01600019341</v>
          </cell>
        </row>
        <row r="1989">
          <cell r="C1989" t="str">
            <v>01600019356</v>
          </cell>
        </row>
        <row r="1990">
          <cell r="C1990" t="str">
            <v>01600019357</v>
          </cell>
        </row>
        <row r="1991">
          <cell r="C1991" t="str">
            <v>01600019359</v>
          </cell>
        </row>
        <row r="1992">
          <cell r="C1992" t="str">
            <v>01600019373</v>
          </cell>
        </row>
        <row r="1993">
          <cell r="C1993" t="str">
            <v>01600019393</v>
          </cell>
        </row>
        <row r="1994">
          <cell r="C1994" t="str">
            <v>01600019419</v>
          </cell>
        </row>
        <row r="1995">
          <cell r="C1995" t="str">
            <v>01600019478</v>
          </cell>
        </row>
        <row r="1996">
          <cell r="C1996" t="str">
            <v>01600019483</v>
          </cell>
        </row>
        <row r="1997">
          <cell r="C1997" t="str">
            <v>01600019488</v>
          </cell>
        </row>
        <row r="1998">
          <cell r="C1998" t="str">
            <v>01600019493</v>
          </cell>
        </row>
        <row r="1999">
          <cell r="C1999" t="str">
            <v>01600019530</v>
          </cell>
        </row>
        <row r="2000">
          <cell r="C2000" t="str">
            <v>01600019531</v>
          </cell>
        </row>
        <row r="2001">
          <cell r="C2001" t="str">
            <v>01610019233</v>
          </cell>
        </row>
        <row r="2002">
          <cell r="C2002" t="str">
            <v>01610019259</v>
          </cell>
        </row>
        <row r="2003">
          <cell r="C2003" t="str">
            <v>01610019345</v>
          </cell>
        </row>
        <row r="2004">
          <cell r="C2004" t="str">
            <v>01610019401</v>
          </cell>
        </row>
        <row r="2005">
          <cell r="C2005">
            <v>1610019425</v>
          </cell>
        </row>
        <row r="2006">
          <cell r="C2006" t="str">
            <v>01610019500</v>
          </cell>
        </row>
        <row r="2007">
          <cell r="C2007" t="str">
            <v>01610019501</v>
          </cell>
        </row>
        <row r="2008">
          <cell r="C2008" t="str">
            <v>01610019502</v>
          </cell>
        </row>
        <row r="2009">
          <cell r="C2009" t="str">
            <v>01630019237</v>
          </cell>
        </row>
        <row r="2010">
          <cell r="C2010" t="str">
            <v>01630019238</v>
          </cell>
        </row>
        <row r="2011">
          <cell r="C2011" t="str">
            <v>01630019378</v>
          </cell>
        </row>
        <row r="2012">
          <cell r="C2012" t="str">
            <v>01630019492</v>
          </cell>
        </row>
        <row r="2013">
          <cell r="C2013" t="str">
            <v>01630019493</v>
          </cell>
        </row>
        <row r="2014">
          <cell r="C2014" t="str">
            <v>01630019507</v>
          </cell>
        </row>
        <row r="2015">
          <cell r="C2015" t="str">
            <v>01630019508</v>
          </cell>
        </row>
        <row r="2016">
          <cell r="C2016" t="str">
            <v>01630019517</v>
          </cell>
        </row>
        <row r="2017">
          <cell r="C2017" t="str">
            <v>01630019518</v>
          </cell>
        </row>
        <row r="2018">
          <cell r="C2018" t="str">
            <v>01630019531</v>
          </cell>
        </row>
        <row r="2019">
          <cell r="C2019" t="str">
            <v>01630019532</v>
          </cell>
        </row>
        <row r="2020">
          <cell r="C2020" t="str">
            <v>01630019536</v>
          </cell>
        </row>
        <row r="2021">
          <cell r="C2021" t="str">
            <v>01630019537</v>
          </cell>
        </row>
        <row r="2022">
          <cell r="C2022" t="str">
            <v>01630019538</v>
          </cell>
        </row>
        <row r="2023">
          <cell r="C2023" t="str">
            <v>01630019539</v>
          </cell>
        </row>
        <row r="2024">
          <cell r="C2024" t="str">
            <v>01630019542</v>
          </cell>
        </row>
        <row r="2025">
          <cell r="C2025" t="str">
            <v>01630019547</v>
          </cell>
        </row>
        <row r="2026">
          <cell r="C2026" t="str">
            <v>01630019548</v>
          </cell>
        </row>
        <row r="2027">
          <cell r="C2027" t="str">
            <v>01630019554</v>
          </cell>
        </row>
        <row r="2028">
          <cell r="C2028" t="str">
            <v>01630019555</v>
          </cell>
        </row>
        <row r="2029">
          <cell r="C2029" t="str">
            <v>01630019567</v>
          </cell>
        </row>
        <row r="2030">
          <cell r="C2030" t="str">
            <v>01630019568</v>
          </cell>
        </row>
        <row r="2031">
          <cell r="C2031" t="str">
            <v>01630019681</v>
          </cell>
        </row>
        <row r="2032">
          <cell r="C2032" t="str">
            <v>01630019682</v>
          </cell>
        </row>
        <row r="2033">
          <cell r="C2033" t="str">
            <v>01630019685</v>
          </cell>
        </row>
        <row r="2034">
          <cell r="C2034" t="str">
            <v>01630019695</v>
          </cell>
        </row>
        <row r="2035">
          <cell r="C2035" t="str">
            <v>01630019696</v>
          </cell>
        </row>
        <row r="2036">
          <cell r="C2036" t="str">
            <v>01630019749</v>
          </cell>
        </row>
        <row r="2037">
          <cell r="C2037" t="str">
            <v>01630019750</v>
          </cell>
        </row>
        <row r="2038">
          <cell r="C2038" t="str">
            <v>01630019767</v>
          </cell>
        </row>
        <row r="2039">
          <cell r="C2039" t="str">
            <v>01630019768</v>
          </cell>
        </row>
        <row r="2040">
          <cell r="C2040" t="str">
            <v>01630019787</v>
          </cell>
        </row>
        <row r="2041">
          <cell r="C2041" t="str">
            <v>01630019788</v>
          </cell>
        </row>
        <row r="2042">
          <cell r="C2042" t="str">
            <v>01630019798</v>
          </cell>
        </row>
        <row r="2043">
          <cell r="C2043" t="str">
            <v>01630019801</v>
          </cell>
        </row>
        <row r="2044">
          <cell r="C2044" t="str">
            <v>01630019802</v>
          </cell>
        </row>
        <row r="2045">
          <cell r="C2045" t="str">
            <v>01630019804</v>
          </cell>
        </row>
        <row r="2046">
          <cell r="C2046" t="str">
            <v>01630019805</v>
          </cell>
        </row>
        <row r="2047">
          <cell r="C2047" t="str">
            <v>01630019813</v>
          </cell>
        </row>
        <row r="2048">
          <cell r="C2048" t="str">
            <v>01630019814</v>
          </cell>
        </row>
        <row r="2049">
          <cell r="C2049" t="str">
            <v>01630019994</v>
          </cell>
        </row>
        <row r="2050">
          <cell r="C2050" t="str">
            <v>01640019044</v>
          </cell>
        </row>
        <row r="2051">
          <cell r="C2051" t="str">
            <v>01640019530</v>
          </cell>
        </row>
        <row r="2052">
          <cell r="C2052" t="str">
            <v>01640019531</v>
          </cell>
        </row>
        <row r="2053">
          <cell r="C2053" t="str">
            <v>01640019532</v>
          </cell>
        </row>
        <row r="2054">
          <cell r="C2054" t="str">
            <v>08300019070</v>
          </cell>
        </row>
        <row r="2055">
          <cell r="C2055" t="str">
            <v>08300019111</v>
          </cell>
        </row>
        <row r="2056">
          <cell r="C2056" t="str">
            <v>08300019137</v>
          </cell>
        </row>
        <row r="2057">
          <cell r="C2057" t="str">
            <v>08300019138</v>
          </cell>
        </row>
        <row r="2058">
          <cell r="C2058" t="str">
            <v>08300019156</v>
          </cell>
        </row>
        <row r="2059">
          <cell r="C2059" t="str">
            <v>08300019157</v>
          </cell>
        </row>
        <row r="2060">
          <cell r="C2060" t="str">
            <v>08300019159</v>
          </cell>
        </row>
        <row r="2061">
          <cell r="C2061" t="str">
            <v>016300191000</v>
          </cell>
        </row>
        <row r="2062">
          <cell r="C2062" t="str">
            <v>016300191011</v>
          </cell>
        </row>
        <row r="2063">
          <cell r="C2063" t="str">
            <v>83000019070</v>
          </cell>
        </row>
        <row r="2064">
          <cell r="C2064" t="str">
            <v>0160001901401</v>
          </cell>
        </row>
        <row r="2065">
          <cell r="C2065" t="str">
            <v>0160001901402</v>
          </cell>
        </row>
        <row r="2066">
          <cell r="C2066" t="str">
            <v>0160001902001</v>
          </cell>
        </row>
        <row r="2067">
          <cell r="C2067" t="str">
            <v>0160001902002</v>
          </cell>
        </row>
        <row r="2068">
          <cell r="C2068" t="str">
            <v>0160001902003</v>
          </cell>
        </row>
        <row r="2069">
          <cell r="C2069" t="str">
            <v>0160001902601</v>
          </cell>
        </row>
        <row r="2070">
          <cell r="C2070" t="str">
            <v>0160001902602</v>
          </cell>
        </row>
        <row r="2071">
          <cell r="C2071" t="str">
            <v>0160001902702</v>
          </cell>
        </row>
        <row r="2072">
          <cell r="C2072" t="str">
            <v>0160001902901</v>
          </cell>
        </row>
        <row r="2073">
          <cell r="C2073" t="str">
            <v>0160001902902</v>
          </cell>
        </row>
        <row r="2074">
          <cell r="C2074" t="str">
            <v>0160001904201</v>
          </cell>
        </row>
        <row r="2075">
          <cell r="C2075" t="str">
            <v>0160001904202</v>
          </cell>
        </row>
        <row r="2076">
          <cell r="C2076" t="str">
            <v>0160001906501</v>
          </cell>
        </row>
        <row r="2077">
          <cell r="C2077" t="str">
            <v>0160001906502</v>
          </cell>
        </row>
        <row r="2078">
          <cell r="C2078" t="str">
            <v>0160001906503</v>
          </cell>
        </row>
        <row r="2079">
          <cell r="C2079" t="str">
            <v>0160001906504</v>
          </cell>
        </row>
        <row r="2080">
          <cell r="C2080" t="str">
            <v>0160001911003</v>
          </cell>
        </row>
        <row r="2081">
          <cell r="C2081" t="str">
            <v>0160001912401</v>
          </cell>
        </row>
        <row r="2082">
          <cell r="C2082" t="str">
            <v>0160001913102</v>
          </cell>
        </row>
        <row r="2083">
          <cell r="C2083" t="str">
            <v>0160001913301</v>
          </cell>
        </row>
        <row r="2084">
          <cell r="C2084" t="str">
            <v>0160001913302</v>
          </cell>
        </row>
        <row r="2085">
          <cell r="C2085" t="str">
            <v>0160001913303</v>
          </cell>
        </row>
        <row r="2086">
          <cell r="C2086" t="str">
            <v>0160001915901</v>
          </cell>
        </row>
        <row r="2087">
          <cell r="C2087" t="str">
            <v>0160001915902</v>
          </cell>
        </row>
        <row r="2088">
          <cell r="C2088" t="str">
            <v>0160005213501</v>
          </cell>
        </row>
        <row r="2089">
          <cell r="C2089" t="str">
            <v>0160005213502</v>
          </cell>
        </row>
        <row r="2090">
          <cell r="C2090" t="str">
            <v>0160005218302</v>
          </cell>
        </row>
        <row r="2091">
          <cell r="C2091" t="str">
            <v>0161001900701</v>
          </cell>
        </row>
        <row r="2092">
          <cell r="C2092" t="str">
            <v>0161001900702</v>
          </cell>
        </row>
        <row r="2093">
          <cell r="C2093" t="str">
            <v>0161001904901</v>
          </cell>
        </row>
        <row r="2094">
          <cell r="C2094" t="str">
            <v>0161001904902</v>
          </cell>
        </row>
        <row r="2095">
          <cell r="C2095" t="str">
            <v>0161001904903</v>
          </cell>
        </row>
        <row r="2096">
          <cell r="C2096" t="str">
            <v>0161001904904</v>
          </cell>
        </row>
        <row r="2097">
          <cell r="C2097" t="str">
            <v>0161001904905</v>
          </cell>
        </row>
        <row r="2098">
          <cell r="C2098" t="str">
            <v>0161001919201</v>
          </cell>
        </row>
        <row r="2099">
          <cell r="C2099" t="str">
            <v>0161001919202</v>
          </cell>
        </row>
        <row r="2100">
          <cell r="C2100" t="str">
            <v>0161001920001</v>
          </cell>
        </row>
        <row r="2101">
          <cell r="C2101" t="str">
            <v>0161001920002</v>
          </cell>
        </row>
        <row r="2102">
          <cell r="C2102" t="str">
            <v>0161001920201</v>
          </cell>
        </row>
        <row r="2103">
          <cell r="C2103" t="str">
            <v>0161001920202</v>
          </cell>
        </row>
        <row r="2104">
          <cell r="C2104" t="str">
            <v>0163001923601</v>
          </cell>
        </row>
        <row r="2105">
          <cell r="C2105" t="str">
            <v>0163001923602</v>
          </cell>
        </row>
        <row r="2106">
          <cell r="C2106" t="str">
            <v>0163005215203</v>
          </cell>
        </row>
        <row r="2107">
          <cell r="C2107" t="str">
            <v>0163005215204</v>
          </cell>
        </row>
        <row r="2108">
          <cell r="C2108" t="str">
            <v>0163005215301</v>
          </cell>
        </row>
        <row r="2109">
          <cell r="C2109" t="str">
            <v>0163005215302</v>
          </cell>
        </row>
        <row r="2110">
          <cell r="C2110" t="str">
            <v>0830001906601</v>
          </cell>
        </row>
        <row r="2111">
          <cell r="C2111" t="str">
            <v>0830001906602</v>
          </cell>
        </row>
        <row r="2112">
          <cell r="C2112" t="str">
            <v>0830001906603</v>
          </cell>
        </row>
        <row r="2113">
          <cell r="C2113" t="str">
            <v>0830001906604</v>
          </cell>
        </row>
        <row r="2114">
          <cell r="C2114"/>
        </row>
        <row r="2115">
          <cell r="C2115" t="str">
            <v>01600022023</v>
          </cell>
        </row>
        <row r="2116">
          <cell r="C2116" t="str">
            <v>01600022142</v>
          </cell>
        </row>
        <row r="2117">
          <cell r="C2117" t="str">
            <v>01600022199</v>
          </cell>
        </row>
        <row r="2118">
          <cell r="C2118" t="str">
            <v>01600022211</v>
          </cell>
        </row>
        <row r="2119">
          <cell r="C2119" t="str">
            <v>01600022256</v>
          </cell>
        </row>
        <row r="2120">
          <cell r="C2120" t="str">
            <v>01600022257</v>
          </cell>
        </row>
        <row r="2121">
          <cell r="C2121" t="str">
            <v>01600022258</v>
          </cell>
        </row>
        <row r="2122">
          <cell r="C2122" t="str">
            <v>01600022259</v>
          </cell>
        </row>
        <row r="2123">
          <cell r="C2123" t="str">
            <v>01600022268</v>
          </cell>
        </row>
        <row r="2124">
          <cell r="C2124" t="str">
            <v>01600022269</v>
          </cell>
        </row>
        <row r="2125">
          <cell r="C2125" t="str">
            <v>01600032209</v>
          </cell>
        </row>
        <row r="2126">
          <cell r="C2126" t="str">
            <v>01610022047</v>
          </cell>
        </row>
        <row r="2127">
          <cell r="C2127" t="str">
            <v>01610022198</v>
          </cell>
        </row>
        <row r="2128">
          <cell r="C2128" t="str">
            <v>01610022204</v>
          </cell>
        </row>
        <row r="2129">
          <cell r="C2129" t="str">
            <v>01610022206</v>
          </cell>
        </row>
        <row r="2130">
          <cell r="C2130" t="str">
            <v>01610022343</v>
          </cell>
        </row>
        <row r="2131">
          <cell r="C2131" t="str">
            <v>01610022396</v>
          </cell>
        </row>
        <row r="2132">
          <cell r="C2132" t="str">
            <v>01630020698</v>
          </cell>
        </row>
        <row r="2133">
          <cell r="C2133" t="str">
            <v>01630022233</v>
          </cell>
        </row>
        <row r="2134">
          <cell r="C2134" t="str">
            <v>01630022511</v>
          </cell>
        </row>
        <row r="2135">
          <cell r="C2135" t="str">
            <v>01630022546</v>
          </cell>
        </row>
        <row r="2136">
          <cell r="C2136" t="str">
            <v>01630022553</v>
          </cell>
        </row>
        <row r="2137">
          <cell r="C2137" t="str">
            <v>01630022558</v>
          </cell>
        </row>
        <row r="2138">
          <cell r="C2138" t="str">
            <v>01630022566</v>
          </cell>
        </row>
        <row r="2139">
          <cell r="C2139" t="str">
            <v>01630022786</v>
          </cell>
        </row>
        <row r="2140">
          <cell r="C2140" t="str">
            <v>01630022790</v>
          </cell>
        </row>
        <row r="2141">
          <cell r="C2141" t="str">
            <v>01630022795</v>
          </cell>
        </row>
        <row r="2142">
          <cell r="C2142" t="str">
            <v>01640022521</v>
          </cell>
        </row>
        <row r="2143">
          <cell r="C2143" t="str">
            <v>01640041522</v>
          </cell>
        </row>
        <row r="2144">
          <cell r="C2144" t="str">
            <v>0160002206202</v>
          </cell>
        </row>
        <row r="2145">
          <cell r="C2145" t="str">
            <v>0160002212301</v>
          </cell>
        </row>
        <row r="2146">
          <cell r="C2146" t="str">
            <v>0160002212302</v>
          </cell>
        </row>
        <row r="2147">
          <cell r="C2147"/>
        </row>
        <row r="2148">
          <cell r="C2148" t="str">
            <v>01600022353</v>
          </cell>
        </row>
        <row r="2149">
          <cell r="C2149" t="str">
            <v>01600022354</v>
          </cell>
        </row>
        <row r="2150">
          <cell r="C2150" t="str">
            <v>01600022529</v>
          </cell>
        </row>
        <row r="2151">
          <cell r="C2151" t="str">
            <v>01630015990</v>
          </cell>
        </row>
        <row r="2152">
          <cell r="C2152" t="str">
            <v>01630015991</v>
          </cell>
        </row>
        <row r="2153">
          <cell r="C2153" t="str">
            <v>01600022001</v>
          </cell>
        </row>
        <row r="2154">
          <cell r="C2154" t="str">
            <v>01600022004</v>
          </cell>
        </row>
        <row r="2155">
          <cell r="C2155" t="str">
            <v>01600022008</v>
          </cell>
        </row>
        <row r="2156">
          <cell r="C2156" t="str">
            <v>01600022013</v>
          </cell>
        </row>
        <row r="2157">
          <cell r="C2157" t="str">
            <v>01600022016</v>
          </cell>
        </row>
        <row r="2158">
          <cell r="C2158" t="str">
            <v>01600022025</v>
          </cell>
        </row>
        <row r="2159">
          <cell r="C2159" t="str">
            <v>01600022112</v>
          </cell>
        </row>
        <row r="2160">
          <cell r="C2160" t="str">
            <v>01600022119</v>
          </cell>
        </row>
        <row r="2161">
          <cell r="C2161" t="str">
            <v>01600022121</v>
          </cell>
        </row>
        <row r="2162">
          <cell r="C2162" t="str">
            <v>01600022129</v>
          </cell>
        </row>
        <row r="2163">
          <cell r="C2163" t="str">
            <v>01600022130</v>
          </cell>
        </row>
        <row r="2164">
          <cell r="C2164" t="str">
            <v>01600022132</v>
          </cell>
        </row>
        <row r="2165">
          <cell r="C2165" t="str">
            <v>01600022349</v>
          </cell>
        </row>
        <row r="2166">
          <cell r="C2166" t="str">
            <v>01600022360</v>
          </cell>
        </row>
        <row r="2167">
          <cell r="C2167" t="str">
            <v>01600022370</v>
          </cell>
        </row>
        <row r="2168">
          <cell r="C2168" t="str">
            <v>01600022477</v>
          </cell>
        </row>
        <row r="2169">
          <cell r="C2169" t="str">
            <v>01600022482</v>
          </cell>
        </row>
        <row r="2170">
          <cell r="C2170" t="str">
            <v>01600022487</v>
          </cell>
        </row>
        <row r="2171">
          <cell r="C2171" t="str">
            <v>01600022492</v>
          </cell>
        </row>
        <row r="2172">
          <cell r="C2172" t="str">
            <v>01600022508</v>
          </cell>
        </row>
        <row r="2173">
          <cell r="C2173" t="str">
            <v>01610022006</v>
          </cell>
        </row>
        <row r="2174">
          <cell r="C2174" t="str">
            <v>01610022172</v>
          </cell>
        </row>
        <row r="2175">
          <cell r="C2175" t="str">
            <v>01610022191</v>
          </cell>
        </row>
        <row r="2176">
          <cell r="C2176" t="str">
            <v>01610022232</v>
          </cell>
        </row>
        <row r="2177">
          <cell r="C2177" t="str">
            <v>01610022244</v>
          </cell>
        </row>
        <row r="2178">
          <cell r="C2178" t="str">
            <v>01630022491</v>
          </cell>
        </row>
        <row r="2179">
          <cell r="C2179" t="str">
            <v>01630022530</v>
          </cell>
        </row>
        <row r="2180">
          <cell r="C2180" t="str">
            <v>01630022535</v>
          </cell>
        </row>
        <row r="2181">
          <cell r="C2181" t="str">
            <v>01630022541</v>
          </cell>
        </row>
        <row r="2182">
          <cell r="C2182" t="str">
            <v>01630022748</v>
          </cell>
        </row>
        <row r="2183">
          <cell r="C2183" t="str">
            <v>01630022766</v>
          </cell>
        </row>
        <row r="2184">
          <cell r="C2184" t="str">
            <v>01630022992</v>
          </cell>
        </row>
        <row r="2185">
          <cell r="C2185" t="str">
            <v>0160002206201</v>
          </cell>
        </row>
        <row r="2186">
          <cell r="C2186" t="str">
            <v>01600022041R</v>
          </cell>
        </row>
        <row r="2187">
          <cell r="C2187" t="str">
            <v>01600020250</v>
          </cell>
        </row>
        <row r="2188">
          <cell r="C2188" t="str">
            <v>01600020251</v>
          </cell>
        </row>
        <row r="2189">
          <cell r="C2189" t="str">
            <v>01600020252</v>
          </cell>
        </row>
        <row r="2190">
          <cell r="C2190" t="str">
            <v>01600020253</v>
          </cell>
        </row>
        <row r="2191">
          <cell r="C2191" t="str">
            <v>01600041254</v>
          </cell>
        </row>
        <row r="2192">
          <cell r="C2192" t="str">
            <v>01600041255</v>
          </cell>
        </row>
        <row r="2193">
          <cell r="C2193" t="str">
            <v>01630020545</v>
          </cell>
        </row>
        <row r="2194">
          <cell r="C2194" t="str">
            <v>01630020565</v>
          </cell>
        </row>
        <row r="2195">
          <cell r="C2195" t="str">
            <v>01630020693</v>
          </cell>
        </row>
        <row r="2196">
          <cell r="C2196" t="str">
            <v>01630020694</v>
          </cell>
        </row>
        <row r="2197">
          <cell r="C2197" t="str">
            <v>01630020792</v>
          </cell>
        </row>
        <row r="2198">
          <cell r="C2198" t="str">
            <v>01630020793</v>
          </cell>
        </row>
        <row r="2199">
          <cell r="C2199" t="str">
            <v>01630041376</v>
          </cell>
        </row>
        <row r="2200">
          <cell r="C2200" t="str">
            <v>01640020528</v>
          </cell>
        </row>
        <row r="2201">
          <cell r="C2201" t="str">
            <v>01640020529</v>
          </cell>
        </row>
        <row r="2202">
          <cell r="C2202" t="str">
            <v>01610020197R</v>
          </cell>
        </row>
        <row r="2203">
          <cell r="C2203" t="str">
            <v>01610020203R2</v>
          </cell>
        </row>
        <row r="2204">
          <cell r="C2204" t="str">
            <v>01630020552R</v>
          </cell>
        </row>
        <row r="2205">
          <cell r="C2205" t="str">
            <v>01630020698</v>
          </cell>
        </row>
        <row r="2206">
          <cell r="C2206" t="str">
            <v>01600052248</v>
          </cell>
        </row>
        <row r="2207">
          <cell r="C2207" t="str">
            <v>01600052408</v>
          </cell>
        </row>
        <row r="2208">
          <cell r="C2208" t="str">
            <v>01600052135</v>
          </cell>
        </row>
        <row r="2209">
          <cell r="C2209" t="str">
            <v>01600052183</v>
          </cell>
        </row>
        <row r="2210">
          <cell r="C2210" t="str">
            <v>01630022244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">
          <cell r="B3" t="str">
            <v>01600018205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phyr Tank Calcs"/>
      <sheetName val="DATA ENTRY"/>
      <sheetName val="LL-CALC"/>
      <sheetName val="Emission Calculations"/>
      <sheetName val="Fugitive Emissions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Thruput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age per Month(DONE)"/>
      <sheetName val="Table 1a"/>
      <sheetName val="Natural Gas"/>
      <sheetName val="VOCs"/>
      <sheetName val="HAPs"/>
      <sheetName val="Particulate(done)"/>
      <sheetName val="Usage(DONE)"/>
      <sheetName val="VOC  Total(DONE)"/>
      <sheetName val="MSDS DATA"/>
      <sheetName val="Weight%VOC"/>
      <sheetName val="Weight%HAP"/>
      <sheetName val="ASILtst"/>
      <sheetName val="DATA ENT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A12" t="str">
            <v>100M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EPN REBOIL"/>
      <sheetName val="EPN FUG"/>
      <sheetName val="VOC Fraction"/>
      <sheetName val="Usage(DON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heet1"/>
      <sheetName val="Tank Inputs"/>
      <sheetName val="Compositions and Vapor Pressure"/>
      <sheetName val="Input"/>
      <sheetName val="Calculation"/>
      <sheetName val="ANILINE TANKS TABLE"/>
      <sheetName val="Emissions Speciation"/>
      <sheetName val="access data"/>
      <sheetName val="Usage(DONE)"/>
      <sheetName val="VOC Fraction"/>
      <sheetName val="Cooling Tower"/>
      <sheetName val="Diesel Truck Loading"/>
      <sheetName val="Tanks 4.0"/>
      <sheetName val="Thruputs"/>
      <sheetName val="Tank_Inputs"/>
      <sheetName val="Compositions_and_Vapor_Pressure"/>
      <sheetName val="ANILINE_TANKS_TABLE"/>
      <sheetName val="Emissions_Speciation"/>
      <sheetName val="access_data"/>
    </sheetNames>
    <sheetDataSet>
      <sheetData sheetId="0" refreshError="1"/>
      <sheetData sheetId="1" refreshError="1"/>
      <sheetData sheetId="2" refreshError="1"/>
      <sheetData sheetId="3">
        <row r="3">
          <cell r="A3"/>
        </row>
      </sheetData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1 Design Summary"/>
      <sheetName val="2012 Design Summary"/>
      <sheetName val="Well Details"/>
      <sheetName val="Data Charts"/>
      <sheetName val="Halliburton"/>
      <sheetName val="Pivot HES"/>
      <sheetName val="Pivot Stage"/>
      <sheetName val="Cost Pivots"/>
      <sheetName val="Stage Details"/>
      <sheetName val="OpenWellsCost"/>
      <sheetName val="OpenWells Listing"/>
      <sheetName val="Review Summary"/>
      <sheetName val="Compositions and Vapor Pressure"/>
    </sheetNames>
    <sheetDataSet>
      <sheetData sheetId="0"/>
      <sheetData sheetId="1"/>
      <sheetData sheetId="2">
        <row r="15">
          <cell r="C15" t="str">
            <v>Royce Salley 21-1H  9N-11W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Data 2"/>
      <sheetName val="EVAL"/>
      <sheetName val="SUMMARY"/>
      <sheetName val="CALC"/>
      <sheetName val="Contracted Services"/>
      <sheetName val="Production Cost Detail"/>
      <sheetName val="Staffing"/>
      <sheetName val="Support Services"/>
      <sheetName val="Heat Rate"/>
      <sheetName val="NOx"/>
      <sheetName val="Grid Prices"/>
      <sheetName val="Fuel Curve"/>
      <sheetName val="NOx Chart"/>
      <sheetName val="HR Curve"/>
      <sheetName val="Billing A"/>
      <sheetName val="Billing B"/>
      <sheetName val="Revision"/>
      <sheetName val="Module1"/>
      <sheetName val="CTData"/>
      <sheetName val="Compositions and Vapor Pressure"/>
      <sheetName val="Well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W Fugitive Emissions Summary"/>
      <sheetName val="Water9 Emission Summary"/>
      <sheetName val="Cleaning"/>
      <sheetName val="WW Tank"/>
      <sheetName val="Olefins #1 Organic Stream"/>
      <sheetName val="Olefins #1 Aqueous Stream"/>
      <sheetName val="Olefins #2 Organic Stream"/>
      <sheetName val="Olefins #2 Aqueous Stream"/>
      <sheetName val="Water9 Model Inputs"/>
      <sheetName val="CALC"/>
    </sheetNames>
    <sheetDataSet>
      <sheetData sheetId="0">
        <row r="46">
          <cell r="B46" t="str">
            <v>1,3-butadiene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nk Calcs"/>
      <sheetName val="Tank Calcs (2)"/>
      <sheetName val="Tank Calcs (3)"/>
      <sheetName val="Tank Calcs-set2"/>
      <sheetName val="Back Up Data --&gt;"/>
      <sheetName val="Tank Data"/>
      <sheetName val="Tank Outputs"/>
      <sheetName val="vapor pressure of water"/>
      <sheetName val="h3po4MGApartpress"/>
      <sheetName val="h3po4SPApartpress"/>
      <sheetName val="h3po4vp"/>
      <sheetName val="H3PO4 VP at 95F"/>
      <sheetName val="H3PO4 VP at 68F"/>
      <sheetName val="H3PO4 VP"/>
      <sheetName val="ATS ammonia"/>
      <sheetName val="Tankage.xls"/>
      <sheetName val="H3PO4 VP calc NFS"/>
      <sheetName val="HF Weight Concentration"/>
      <sheetName val="Sheet1"/>
      <sheetName val="WW Fugitive Emissions Summary"/>
    </sheetNames>
    <sheetDataSet>
      <sheetData sheetId="0">
        <row r="21">
          <cell r="G21" t="str">
            <v>&lt; 0.01</v>
          </cell>
        </row>
      </sheetData>
      <sheetData sheetId="1"/>
      <sheetData sheetId="2"/>
      <sheetData sheetId="3"/>
      <sheetData sheetId="4"/>
      <sheetData sheetId="5">
        <row r="22">
          <cell r="A22" t="str">
            <v>West Oxidant Mix Tank 573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D"/>
      <sheetName val="VP Calc"/>
      <sheetName val="Sheet1"/>
      <sheetName val="A-4 Sewers 4,7,5"/>
      <sheetName val="Exchangers R4"/>
      <sheetName val="REACTION LIST"/>
      <sheetName val="Filters R4"/>
      <sheetName val="Assumption"/>
      <sheetName val="PUMPS R4"/>
      <sheetName val="Ap-42 Ref Tables"/>
      <sheetName val="LHC 7 Boiler"/>
      <sheetName val="POP"/>
      <sheetName val="#REF"/>
      <sheetName val="DATA"/>
      <sheetName val="SIEVE PLOT"/>
      <sheetName val="CapPress"/>
      <sheetName val="Summary 09"/>
      <sheetName val="Speciation (Kelloggs)"/>
      <sheetName val="Vacuum Trucks"/>
      <sheetName val="fuel"/>
      <sheetName val="Drop Down Lists"/>
      <sheetName val="BOILER-1"/>
      <sheetName val="PLANER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 Notes"/>
      <sheetName val="Select Pivot"/>
      <sheetName val="Data"/>
      <sheetName val="All Pivot"/>
      <sheetName val="98 TC&amp;TT Ldg Emissions"/>
      <sheetName val="LOAD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ductive Paint"/>
      <sheetName val="PSSR"/>
      <sheetName val="LOAD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D"/>
      <sheetName val="EFR"/>
      <sheetName val="FX"/>
      <sheetName val="IFR"/>
      <sheetName val="CT"/>
      <sheetName val="EXC"/>
      <sheetName val="IC"/>
      <sheetName val="GT"/>
      <sheetName val="Drop Down Menus"/>
      <sheetName val="Paint Factors"/>
      <sheetName val="Conductive Paint"/>
      <sheetName val="PSSR"/>
      <sheetName val="Drop_Down_Menus"/>
      <sheetName val="Paint_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D"/>
      <sheetName val="EFR"/>
      <sheetName val="FX"/>
      <sheetName val="IFR"/>
      <sheetName val="CT"/>
      <sheetName val="EXC"/>
      <sheetName val="IC"/>
      <sheetName val="GT"/>
      <sheetName val="HTR FACT"/>
      <sheetName val="Table 1a 1"/>
      <sheetName val="Table 1a 2"/>
      <sheetName val="Emissions Bubble Summary"/>
      <sheetName val="Turnaround Emissions Summary"/>
      <sheetName val="Vessel Properties"/>
      <sheetName val="T-A Compositions"/>
      <sheetName val="Deinventory Sample Calc"/>
      <sheetName val="Bypassing Sample Calc"/>
      <sheetName val="Sheet1"/>
      <sheetName val="ACU-1"/>
      <sheetName val="ACU-2"/>
      <sheetName val="Alky SD"/>
      <sheetName val="Alky SD ATM"/>
      <sheetName val="Amine"/>
      <sheetName val="BTX"/>
      <sheetName val="Condensate Spltr"/>
      <sheetName val="Demex"/>
      <sheetName val="DHT-1"/>
      <sheetName val="DHT-2"/>
      <sheetName val="FCCU SD"/>
      <sheetName val="FCCU SD ATM"/>
      <sheetName val="FCCU SD Bypass"/>
      <sheetName val="FCCU SU"/>
      <sheetName val="GHT"/>
      <sheetName val="GRU"/>
      <sheetName val="Isom"/>
      <sheetName val="Ref-NHT SD"/>
      <sheetName val="Ref-NHT SD Bypass"/>
      <sheetName val="Ref-NHT SU"/>
      <sheetName val="Sat. Liq. SD"/>
      <sheetName val="SWS-1 SD"/>
      <sheetName val="SWS-1 SU"/>
      <sheetName val="SWS-2"/>
      <sheetName val="TDP"/>
      <sheetName val="Unibon SD"/>
      <sheetName val="Unibon SD Bypass"/>
      <sheetName val="Unibon SU"/>
      <sheetName val="Disulfide Gas"/>
      <sheetName val="Routine MSS Emissions Summary"/>
      <sheetName val="Pumps"/>
      <sheetName val="Compressors"/>
      <sheetName val="Pipes"/>
      <sheetName val="Valves"/>
      <sheetName val="Vessels"/>
      <sheetName val="Exchangers"/>
      <sheetName val="Painting"/>
      <sheetName val="IFR-hr"/>
      <sheetName val="IFR-ann"/>
      <sheetName val="EFR-hr"/>
      <sheetName val="EFR-ann"/>
      <sheetName val="FXR-hr "/>
      <sheetName val="FXR-annual"/>
      <sheetName val="Tank Combustion"/>
      <sheetName val="Vacuum Truck-loading"/>
      <sheetName val="Vacuum Truck-unloadin"/>
      <sheetName val="Vac Truck Dat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 Book Revision History"/>
      <sheetName val="Emissions Inventory Data"/>
      <sheetName val="Volumes"/>
      <sheetName val="Op Schedules"/>
      <sheetName val="SUMMARY"/>
      <sheetName val="SUMMARY (Ozone)"/>
      <sheetName val="SUMMARY (Upset)"/>
      <sheetName val="Fuel Usage"/>
      <sheetName val="SITEDATA"/>
      <sheetName val="Fuel-Residue Gas Sample Avg"/>
      <sheetName val="Stack Test Data"/>
      <sheetName val="Engines"/>
      <sheetName val="STARTER"/>
      <sheetName val="STARTER (O3)"/>
      <sheetName val="BD-Comp1"/>
      <sheetName val="BD-Comp1 (O3)"/>
      <sheetName val="BD-Comp2 "/>
      <sheetName val="BD-Comp2 (O3)"/>
      <sheetName val="BD-Comp3"/>
      <sheetName val="BD-Comp3 (O3)"/>
      <sheetName val="BD-Comp4"/>
      <sheetName val="BD-Comp4 (O3)"/>
      <sheetName val="BD-Comp5 "/>
      <sheetName val="BD-Comp5  (O3)"/>
      <sheetName val="BD-Comp6  "/>
      <sheetName val="BD-Comp6 (O3) "/>
      <sheetName val="BD-Comp7b  "/>
      <sheetName val="BD-Comp7b  (O3) "/>
      <sheetName val="BD-Comp8"/>
      <sheetName val="BD-Comp8  (O3)"/>
      <sheetName val="FUGITIVE (F-Comp1-3))"/>
      <sheetName val="FUGITIVE (F-Comp4)"/>
      <sheetName val="FUGITIVE (F-Comp5&amp;6)"/>
      <sheetName val="FUGITIVE (F-Comp7b)"/>
      <sheetName val="FUGITIVE (F-Comp8b)"/>
      <sheetName val="FUGITIVE (F-Site)"/>
      <sheetName val="Tank Emissions"/>
      <sheetName val="LOADING"/>
      <sheetName val="LOADING (O3)"/>
      <sheetName val="Source Survey"/>
      <sheetName val="SOURCE"/>
      <sheetName val="x-BLANK"/>
      <sheetName val="x-ENGINES (prior to 2002 mods)"/>
      <sheetName val="x-BD Velocity"/>
      <sheetName val="x-ENGINES"/>
      <sheetName val="x-ENGLOAD"/>
      <sheetName val="x-Engine Load"/>
      <sheetName val="x-SPECIATED LOADING"/>
      <sheetName val="x-MACRO1"/>
      <sheetName val="x-Vasquez-Beggs Equation (VBE)"/>
      <sheetName val="x-Vasquez-Beggs Equation (O3)"/>
      <sheetName val="x-Condensate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E5" t="str">
            <v>ENBRIDGE GATHERING (NORTH TEXAS) L.P.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>
        <row r="1">
          <cell r="C1" t="str">
            <v>Form (k)</v>
          </cell>
        </row>
      </sheetData>
      <sheetData sheetId="49" refreshError="1">
        <row r="8">
          <cell r="F8">
            <v>53</v>
          </cell>
        </row>
      </sheetData>
      <sheetData sheetId="50"/>
      <sheetData sheetId="5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piricalFactor"/>
      <sheetName val="OL1Data"/>
      <sheetName val="OL2Data"/>
      <sheetName val="PP Area"/>
      <sheetName val="Emissions"/>
    </sheetNames>
    <sheetDataSet>
      <sheetData sheetId="0" refreshError="1"/>
      <sheetData sheetId="1">
        <row r="5">
          <cell r="A5" t="str">
            <v>Date</v>
          </cell>
          <cell r="B5">
            <v>37622</v>
          </cell>
          <cell r="C5">
            <v>37642</v>
          </cell>
          <cell r="D5">
            <v>37678</v>
          </cell>
          <cell r="E5">
            <v>37700</v>
          </cell>
          <cell r="F5">
            <v>37740</v>
          </cell>
          <cell r="G5">
            <v>37769</v>
          </cell>
          <cell r="H5">
            <v>37798</v>
          </cell>
          <cell r="I5">
            <v>37831</v>
          </cell>
          <cell r="J5">
            <v>37861</v>
          </cell>
          <cell r="K5">
            <v>37888</v>
          </cell>
          <cell r="L5">
            <v>37922</v>
          </cell>
          <cell r="M5">
            <v>37931</v>
          </cell>
          <cell r="N5">
            <v>37935</v>
          </cell>
          <cell r="O5">
            <v>37942</v>
          </cell>
          <cell r="P5">
            <v>37950</v>
          </cell>
          <cell r="Q5">
            <v>37959</v>
          </cell>
          <cell r="R5">
            <v>37966</v>
          </cell>
          <cell r="S5">
            <v>37973</v>
          </cell>
          <cell r="T5">
            <v>37974</v>
          </cell>
          <cell r="U5">
            <v>37978</v>
          </cell>
          <cell r="V5">
            <v>37987</v>
          </cell>
        </row>
        <row r="6">
          <cell r="A6" t="str">
            <v>C1</v>
          </cell>
          <cell r="I6">
            <v>3.2</v>
          </cell>
          <cell r="M6">
            <v>4.26</v>
          </cell>
          <cell r="N6">
            <v>5.75</v>
          </cell>
          <cell r="O6" t="str">
            <v>&lt;0.01</v>
          </cell>
          <cell r="P6">
            <v>2.4900000000000002</v>
          </cell>
          <cell r="Q6" t="str">
            <v>&lt;0.01</v>
          </cell>
          <cell r="R6" t="str">
            <v>&lt;0.01</v>
          </cell>
          <cell r="S6" t="str">
            <v>&lt;0.01</v>
          </cell>
          <cell r="T6" t="str">
            <v>&lt;0.01</v>
          </cell>
          <cell r="U6" t="str">
            <v>&lt;0.01</v>
          </cell>
          <cell r="V6" t="str">
            <v>&lt;0.01</v>
          </cell>
        </row>
        <row r="7">
          <cell r="A7" t="str">
            <v>C2</v>
          </cell>
          <cell r="H7">
            <v>0.1</v>
          </cell>
          <cell r="I7">
            <v>2.41</v>
          </cell>
          <cell r="M7">
            <v>1.57</v>
          </cell>
          <cell r="N7">
            <v>3.61</v>
          </cell>
          <cell r="O7">
            <v>0.38</v>
          </cell>
          <cell r="P7">
            <v>0.28999999999999998</v>
          </cell>
          <cell r="Q7">
            <v>0.28000000000000003</v>
          </cell>
          <cell r="R7">
            <v>0.17</v>
          </cell>
          <cell r="S7">
            <v>1.63</v>
          </cell>
          <cell r="T7">
            <v>0.5</v>
          </cell>
          <cell r="U7">
            <v>0.27</v>
          </cell>
          <cell r="V7">
            <v>0.3</v>
          </cell>
        </row>
        <row r="8">
          <cell r="A8" t="str">
            <v>C2=</v>
          </cell>
          <cell r="H8">
            <v>2</v>
          </cell>
          <cell r="I8">
            <v>5.74</v>
          </cell>
          <cell r="J8">
            <v>0.5</v>
          </cell>
          <cell r="M8">
            <v>3.33</v>
          </cell>
          <cell r="N8">
            <v>7.61</v>
          </cell>
          <cell r="O8">
            <v>0.93</v>
          </cell>
          <cell r="P8">
            <v>0.69599999999999995</v>
          </cell>
          <cell r="Q8">
            <v>0.62</v>
          </cell>
          <cell r="R8">
            <v>0.38</v>
          </cell>
          <cell r="S8">
            <v>3.42</v>
          </cell>
          <cell r="T8">
            <v>1.1299999999999999</v>
          </cell>
          <cell r="U8">
            <v>0.6</v>
          </cell>
          <cell r="V8">
            <v>0.7</v>
          </cell>
        </row>
        <row r="9">
          <cell r="A9" t="str">
            <v>C3</v>
          </cell>
          <cell r="H9">
            <v>1.9</v>
          </cell>
          <cell r="I9">
            <v>0.56000000000000005</v>
          </cell>
          <cell r="M9">
            <v>0.37</v>
          </cell>
          <cell r="N9">
            <v>0.49</v>
          </cell>
          <cell r="O9">
            <v>0.1</v>
          </cell>
          <cell r="P9">
            <v>8.4000000000000005E-2</v>
          </cell>
          <cell r="Q9">
            <v>0.08</v>
          </cell>
          <cell r="R9">
            <v>0.05</v>
          </cell>
          <cell r="S9">
            <v>0.39</v>
          </cell>
          <cell r="T9">
            <v>0.12</v>
          </cell>
          <cell r="U9">
            <v>7.0000000000000007E-2</v>
          </cell>
          <cell r="V9">
            <v>0.09</v>
          </cell>
        </row>
        <row r="10">
          <cell r="A10" t="str">
            <v>CyC3</v>
          </cell>
          <cell r="M10">
            <v>0</v>
          </cell>
          <cell r="N10" t="str">
            <v>&lt;0.01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A11" t="str">
            <v>C3=</v>
          </cell>
          <cell r="I11">
            <v>5.51</v>
          </cell>
          <cell r="J11">
            <v>2.0499999999999998</v>
          </cell>
          <cell r="M11">
            <v>5.17</v>
          </cell>
          <cell r="N11">
            <v>4.01</v>
          </cell>
          <cell r="O11">
            <v>1.48</v>
          </cell>
          <cell r="P11">
            <v>1.0840000000000001</v>
          </cell>
          <cell r="Q11">
            <v>1.1100000000000001</v>
          </cell>
          <cell r="R11">
            <v>0.62</v>
          </cell>
          <cell r="S11">
            <v>5.6</v>
          </cell>
          <cell r="T11">
            <v>1.74</v>
          </cell>
          <cell r="U11">
            <v>1.04</v>
          </cell>
          <cell r="V11">
            <v>1.28</v>
          </cell>
        </row>
        <row r="12">
          <cell r="A12" t="str">
            <v>iC4</v>
          </cell>
          <cell r="M12">
            <v>0</v>
          </cell>
          <cell r="N12">
            <v>0.01</v>
          </cell>
          <cell r="O12">
            <v>0</v>
          </cell>
          <cell r="P12">
            <v>0.14599999999999999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A13" t="str">
            <v>nC4</v>
          </cell>
          <cell r="M13">
            <v>0</v>
          </cell>
          <cell r="N13" t="str">
            <v>&lt;0.01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A14" t="str">
            <v>PD</v>
          </cell>
          <cell r="M14" t="str">
            <v>&lt;0.01</v>
          </cell>
          <cell r="N14">
            <v>0.03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0.02</v>
          </cell>
          <cell r="T14">
            <v>0</v>
          </cell>
          <cell r="U14">
            <v>0</v>
          </cell>
          <cell r="V14">
            <v>0</v>
          </cell>
        </row>
        <row r="15">
          <cell r="A15" t="str">
            <v>Acet</v>
          </cell>
          <cell r="J15">
            <v>0.5</v>
          </cell>
          <cell r="M15">
            <v>0.03</v>
          </cell>
          <cell r="N15">
            <v>0.09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A16" t="str">
            <v>1C4=</v>
          </cell>
          <cell r="M16">
            <v>0</v>
          </cell>
          <cell r="N16" t="str">
            <v>&lt;0.01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A17" t="str">
            <v>iC4=</v>
          </cell>
          <cell r="M17">
            <v>0</v>
          </cell>
          <cell r="N17" t="str">
            <v>&lt;0.01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A18" t="str">
            <v>t-C4=2</v>
          </cell>
          <cell r="M18">
            <v>0</v>
          </cell>
          <cell r="N18" t="str">
            <v>&lt;0.01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0.02</v>
          </cell>
          <cell r="T18">
            <v>0</v>
          </cell>
          <cell r="U18">
            <v>0</v>
          </cell>
          <cell r="V18">
            <v>0</v>
          </cell>
        </row>
        <row r="19">
          <cell r="A19" t="str">
            <v>c-C4=2</v>
          </cell>
          <cell r="M19">
            <v>0</v>
          </cell>
          <cell r="N19" t="str">
            <v>&lt;0.01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A20" t="str">
            <v>13BD</v>
          </cell>
          <cell r="J20">
            <v>0.5</v>
          </cell>
          <cell r="M20">
            <v>0.03</v>
          </cell>
          <cell r="N20">
            <v>0.02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A21" t="str">
            <v>MAC</v>
          </cell>
          <cell r="M21">
            <v>0</v>
          </cell>
          <cell r="N21">
            <v>0.03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0.04</v>
          </cell>
          <cell r="T21">
            <v>0</v>
          </cell>
          <cell r="U21">
            <v>0</v>
          </cell>
          <cell r="V21">
            <v>0</v>
          </cell>
        </row>
        <row r="22">
          <cell r="A22" t="str">
            <v>BZ</v>
          </cell>
          <cell r="I22">
            <v>0.1</v>
          </cell>
          <cell r="J22">
            <v>0.5</v>
          </cell>
          <cell r="M22" t="str">
            <v>&lt;0.01</v>
          </cell>
          <cell r="N22" t="str">
            <v>&lt;0.01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A23" t="str">
            <v>VOC (Field Sample)</v>
          </cell>
          <cell r="B23">
            <v>0.1</v>
          </cell>
          <cell r="C23">
            <v>5.0000000000000001E-3</v>
          </cell>
          <cell r="D23">
            <v>0.01</v>
          </cell>
          <cell r="E23">
            <v>0.1</v>
          </cell>
          <cell r="F23">
            <v>0.1</v>
          </cell>
          <cell r="G23">
            <v>0.73</v>
          </cell>
          <cell r="K23">
            <v>0.28000000000000003</v>
          </cell>
          <cell r="L23">
            <v>23.3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7">
          <cell r="A27" t="str">
            <v>Date</v>
          </cell>
          <cell r="B27">
            <v>37622</v>
          </cell>
          <cell r="C27">
            <v>37642</v>
          </cell>
          <cell r="D27">
            <v>37678</v>
          </cell>
          <cell r="E27">
            <v>37700</v>
          </cell>
          <cell r="F27">
            <v>37740</v>
          </cell>
          <cell r="G27">
            <v>37769</v>
          </cell>
          <cell r="H27">
            <v>37798</v>
          </cell>
          <cell r="I27">
            <v>37831</v>
          </cell>
          <cell r="J27">
            <v>37861</v>
          </cell>
          <cell r="K27">
            <v>37888</v>
          </cell>
          <cell r="L27">
            <v>37922</v>
          </cell>
          <cell r="M27">
            <v>37931</v>
          </cell>
          <cell r="N27">
            <v>37935</v>
          </cell>
          <cell r="O27">
            <v>37942</v>
          </cell>
          <cell r="P27">
            <v>37950</v>
          </cell>
          <cell r="Q27">
            <v>37959</v>
          </cell>
          <cell r="R27">
            <v>37966</v>
          </cell>
          <cell r="S27">
            <v>37973</v>
          </cell>
          <cell r="T27">
            <v>37974</v>
          </cell>
          <cell r="U27">
            <v>37978</v>
          </cell>
          <cell r="V27">
            <v>37987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A28" t="str">
            <v>C1</v>
          </cell>
        </row>
        <row r="29">
          <cell r="A29" t="str">
            <v>C2</v>
          </cell>
        </row>
        <row r="30">
          <cell r="A30" t="str">
            <v>C2=</v>
          </cell>
        </row>
        <row r="31">
          <cell r="A31" t="str">
            <v>C3</v>
          </cell>
        </row>
        <row r="32">
          <cell r="A32" t="str">
            <v>CyC3</v>
          </cell>
        </row>
        <row r="33">
          <cell r="A33" t="str">
            <v>C3=</v>
          </cell>
        </row>
        <row r="34">
          <cell r="A34" t="str">
            <v>iC4</v>
          </cell>
        </row>
        <row r="35">
          <cell r="A35" t="str">
            <v>nC4</v>
          </cell>
        </row>
        <row r="36">
          <cell r="A36" t="str">
            <v>PD</v>
          </cell>
        </row>
        <row r="37">
          <cell r="A37" t="str">
            <v>Acet</v>
          </cell>
        </row>
        <row r="38">
          <cell r="A38" t="str">
            <v>1C4=</v>
          </cell>
        </row>
        <row r="39">
          <cell r="A39" t="str">
            <v>iC4=</v>
          </cell>
        </row>
        <row r="40">
          <cell r="A40" t="str">
            <v>t-C4=2</v>
          </cell>
        </row>
        <row r="41">
          <cell r="A41" t="str">
            <v>c-C4=2</v>
          </cell>
        </row>
        <row r="42">
          <cell r="A42" t="str">
            <v>13BD</v>
          </cell>
        </row>
        <row r="43">
          <cell r="A43" t="str">
            <v>MAC</v>
          </cell>
        </row>
        <row r="44">
          <cell r="A44" t="str">
            <v>BZ</v>
          </cell>
        </row>
        <row r="45">
          <cell r="A45" t="str">
            <v>VOC (Field Sample)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0.47</v>
          </cell>
          <cell r="H45">
            <v>0</v>
          </cell>
          <cell r="K45">
            <v>0</v>
          </cell>
          <cell r="L45">
            <v>0</v>
          </cell>
        </row>
      </sheetData>
      <sheetData sheetId="2">
        <row r="5">
          <cell r="A5" t="str">
            <v>Date</v>
          </cell>
          <cell r="B5">
            <v>37622</v>
          </cell>
          <cell r="C5">
            <v>37642</v>
          </cell>
          <cell r="D5">
            <v>37678</v>
          </cell>
          <cell r="E5">
            <v>37700</v>
          </cell>
          <cell r="F5">
            <v>37740</v>
          </cell>
          <cell r="G5">
            <v>37769</v>
          </cell>
          <cell r="H5">
            <v>37798</v>
          </cell>
          <cell r="I5">
            <v>37831</v>
          </cell>
          <cell r="J5">
            <v>37861</v>
          </cell>
          <cell r="K5">
            <v>37888</v>
          </cell>
          <cell r="L5">
            <v>37922</v>
          </cell>
          <cell r="M5">
            <v>37929</v>
          </cell>
          <cell r="N5">
            <v>37938</v>
          </cell>
          <cell r="O5">
            <v>37978</v>
          </cell>
          <cell r="P5">
            <v>37987</v>
          </cell>
        </row>
        <row r="6">
          <cell r="A6" t="str">
            <v>C1</v>
          </cell>
          <cell r="I6">
            <v>0.1</v>
          </cell>
          <cell r="M6">
            <v>0.5</v>
          </cell>
          <cell r="O6">
            <v>0.01</v>
          </cell>
          <cell r="P6" t="str">
            <v>&lt;0.01</v>
          </cell>
        </row>
        <row r="7">
          <cell r="A7" t="str">
            <v>C2</v>
          </cell>
          <cell r="H7">
            <v>0.18</v>
          </cell>
          <cell r="I7">
            <v>0.12</v>
          </cell>
          <cell r="M7">
            <v>1.3</v>
          </cell>
          <cell r="N7">
            <v>1.94</v>
          </cell>
          <cell r="O7">
            <v>0.05</v>
          </cell>
          <cell r="P7">
            <v>7.0000000000000007E-2</v>
          </cell>
        </row>
        <row r="8">
          <cell r="A8" t="str">
            <v>C2=</v>
          </cell>
          <cell r="H8">
            <v>0.35</v>
          </cell>
          <cell r="I8">
            <v>0.33</v>
          </cell>
          <cell r="J8">
            <v>0.5</v>
          </cell>
          <cell r="M8">
            <v>3.532</v>
          </cell>
          <cell r="N8">
            <v>0.11</v>
          </cell>
          <cell r="O8">
            <v>0.1</v>
          </cell>
          <cell r="P8">
            <v>0.1</v>
          </cell>
        </row>
        <row r="9">
          <cell r="A9" t="str">
            <v>C3</v>
          </cell>
          <cell r="H9">
            <v>1.56</v>
          </cell>
          <cell r="I9">
            <v>0.1</v>
          </cell>
          <cell r="M9">
            <v>0.253</v>
          </cell>
          <cell r="N9">
            <v>0.02</v>
          </cell>
          <cell r="O9">
            <v>0.04</v>
          </cell>
          <cell r="P9">
            <v>0.04</v>
          </cell>
        </row>
        <row r="10">
          <cell r="A10" t="str">
            <v>CyC3</v>
          </cell>
          <cell r="M10">
            <v>0</v>
          </cell>
        </row>
        <row r="11">
          <cell r="A11" t="str">
            <v>C3=</v>
          </cell>
          <cell r="I11">
            <v>1.82</v>
          </cell>
          <cell r="J11">
            <v>1.7</v>
          </cell>
          <cell r="M11">
            <v>1.62</v>
          </cell>
          <cell r="N11">
            <v>0.53</v>
          </cell>
          <cell r="O11">
            <v>0.85</v>
          </cell>
          <cell r="P11">
            <v>0.77</v>
          </cell>
        </row>
        <row r="12">
          <cell r="A12" t="str">
            <v>iC4</v>
          </cell>
          <cell r="M12">
            <v>0</v>
          </cell>
        </row>
        <row r="13">
          <cell r="A13" t="str">
            <v>nC4</v>
          </cell>
          <cell r="M13">
            <v>0</v>
          </cell>
        </row>
        <row r="14">
          <cell r="A14" t="str">
            <v>PD</v>
          </cell>
          <cell r="M14">
            <v>0</v>
          </cell>
        </row>
        <row r="15">
          <cell r="A15" t="str">
            <v>Acet</v>
          </cell>
          <cell r="J15">
            <v>0.5</v>
          </cell>
          <cell r="M15">
            <v>0</v>
          </cell>
        </row>
        <row r="16">
          <cell r="A16" t="str">
            <v>1C4=</v>
          </cell>
          <cell r="M16">
            <v>0</v>
          </cell>
        </row>
        <row r="17">
          <cell r="A17" t="str">
            <v>iC4=</v>
          </cell>
          <cell r="M17">
            <v>0</v>
          </cell>
        </row>
        <row r="18">
          <cell r="A18" t="str">
            <v>t-C4=2</v>
          </cell>
          <cell r="M18">
            <v>0</v>
          </cell>
        </row>
        <row r="19">
          <cell r="A19" t="str">
            <v>c-C4=2</v>
          </cell>
          <cell r="M19">
            <v>0</v>
          </cell>
        </row>
        <row r="20">
          <cell r="A20" t="str">
            <v>13BD</v>
          </cell>
          <cell r="J20">
            <v>0.5</v>
          </cell>
          <cell r="M20">
            <v>0</v>
          </cell>
        </row>
        <row r="21">
          <cell r="A21" t="str">
            <v>MAC</v>
          </cell>
          <cell r="M21">
            <v>0</v>
          </cell>
        </row>
        <row r="22">
          <cell r="A22" t="str">
            <v>BZ</v>
          </cell>
          <cell r="I22">
            <v>0.1</v>
          </cell>
          <cell r="J22">
            <v>0.5</v>
          </cell>
          <cell r="M22">
            <v>0</v>
          </cell>
        </row>
        <row r="23">
          <cell r="A23" t="str">
            <v>VOC (Field Sample)</v>
          </cell>
          <cell r="B23">
            <v>0.1</v>
          </cell>
          <cell r="C23">
            <v>1.7999999999999999E-2</v>
          </cell>
          <cell r="D23">
            <v>1.4999999999999999E-2</v>
          </cell>
          <cell r="E23">
            <v>0.1</v>
          </cell>
          <cell r="F23">
            <v>0.1</v>
          </cell>
          <cell r="G23">
            <v>2.73</v>
          </cell>
          <cell r="K23">
            <v>0.18</v>
          </cell>
          <cell r="L23">
            <v>0.1</v>
          </cell>
        </row>
        <row r="27">
          <cell r="A27" t="str">
            <v>Date</v>
          </cell>
          <cell r="B27">
            <v>37622</v>
          </cell>
          <cell r="C27">
            <v>37642</v>
          </cell>
          <cell r="D27">
            <v>37678</v>
          </cell>
          <cell r="E27">
            <v>37700</v>
          </cell>
          <cell r="F27">
            <v>37740</v>
          </cell>
          <cell r="G27">
            <v>37769</v>
          </cell>
          <cell r="H27">
            <v>37798</v>
          </cell>
          <cell r="I27">
            <v>37831</v>
          </cell>
          <cell r="J27">
            <v>37861</v>
          </cell>
          <cell r="K27">
            <v>37888</v>
          </cell>
          <cell r="L27">
            <v>37922</v>
          </cell>
          <cell r="M27">
            <v>37929</v>
          </cell>
          <cell r="N27">
            <v>37938</v>
          </cell>
          <cell r="O27">
            <v>37978</v>
          </cell>
          <cell r="P27">
            <v>37987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</row>
        <row r="28">
          <cell r="A28" t="str">
            <v>C1</v>
          </cell>
        </row>
        <row r="29">
          <cell r="A29" t="str">
            <v>C2</v>
          </cell>
        </row>
        <row r="30">
          <cell r="A30" t="str">
            <v>C2=</v>
          </cell>
        </row>
        <row r="31">
          <cell r="A31" t="str">
            <v>C3</v>
          </cell>
        </row>
        <row r="32">
          <cell r="A32" t="str">
            <v>CyC3</v>
          </cell>
        </row>
        <row r="33">
          <cell r="A33" t="str">
            <v>C3=</v>
          </cell>
        </row>
        <row r="34">
          <cell r="A34" t="str">
            <v>iC4</v>
          </cell>
        </row>
        <row r="35">
          <cell r="A35" t="str">
            <v>nC4</v>
          </cell>
        </row>
        <row r="36">
          <cell r="A36" t="str">
            <v>PD</v>
          </cell>
        </row>
        <row r="37">
          <cell r="A37" t="str">
            <v>Acet</v>
          </cell>
        </row>
        <row r="38">
          <cell r="A38" t="str">
            <v>1C4=</v>
          </cell>
        </row>
        <row r="39">
          <cell r="A39" t="str">
            <v>iC4=</v>
          </cell>
        </row>
        <row r="40">
          <cell r="A40" t="str">
            <v>t-C4=2</v>
          </cell>
        </row>
        <row r="41">
          <cell r="A41" t="str">
            <v>c-C4=2</v>
          </cell>
        </row>
        <row r="42">
          <cell r="A42" t="str">
            <v>13BD</v>
          </cell>
        </row>
        <row r="43">
          <cell r="A43" t="str">
            <v>MAC</v>
          </cell>
        </row>
        <row r="44">
          <cell r="A44" t="str">
            <v>BZ</v>
          </cell>
        </row>
        <row r="45">
          <cell r="A45" t="str">
            <v>VOC (Field Sample)</v>
          </cell>
          <cell r="C45">
            <v>0.01</v>
          </cell>
          <cell r="D45">
            <v>0</v>
          </cell>
          <cell r="E45">
            <v>0</v>
          </cell>
          <cell r="G45">
            <v>1.34</v>
          </cell>
          <cell r="K45">
            <v>0</v>
          </cell>
          <cell r="L45">
            <v>0</v>
          </cell>
        </row>
      </sheetData>
      <sheetData sheetId="3">
        <row r="4">
          <cell r="A4" t="str">
            <v>PP2 CW Return (Inlet) Readings, ppmv</v>
          </cell>
        </row>
        <row r="5">
          <cell r="A5" t="str">
            <v>Date</v>
          </cell>
          <cell r="B5">
            <v>37622</v>
          </cell>
          <cell r="C5">
            <v>37642</v>
          </cell>
          <cell r="D5">
            <v>37678</v>
          </cell>
          <cell r="E5">
            <v>37700</v>
          </cell>
          <cell r="F5">
            <v>37740</v>
          </cell>
          <cell r="G5">
            <v>37769</v>
          </cell>
          <cell r="H5">
            <v>37798</v>
          </cell>
          <cell r="I5">
            <v>37831</v>
          </cell>
          <cell r="J5">
            <v>37861</v>
          </cell>
          <cell r="K5">
            <v>37888</v>
          </cell>
          <cell r="L5">
            <v>37922</v>
          </cell>
          <cell r="M5">
            <v>37950</v>
          </cell>
          <cell r="N5">
            <v>37978</v>
          </cell>
          <cell r="O5">
            <v>37987</v>
          </cell>
        </row>
        <row r="6">
          <cell r="A6" t="str">
            <v>C1</v>
          </cell>
        </row>
        <row r="7">
          <cell r="A7" t="str">
            <v>C2</v>
          </cell>
        </row>
        <row r="8">
          <cell r="A8" t="str">
            <v>C2=</v>
          </cell>
        </row>
        <row r="9">
          <cell r="A9" t="str">
            <v>C3</v>
          </cell>
        </row>
        <row r="10">
          <cell r="A10" t="str">
            <v>C3=</v>
          </cell>
        </row>
        <row r="11">
          <cell r="A11" t="str">
            <v>iC4</v>
          </cell>
        </row>
        <row r="12">
          <cell r="A12" t="str">
            <v>nC4</v>
          </cell>
        </row>
        <row r="13">
          <cell r="A13" t="str">
            <v>VOC (Field Sample)</v>
          </cell>
          <cell r="B13">
            <v>0.1</v>
          </cell>
          <cell r="C13">
            <v>1.0999999999999999E-2</v>
          </cell>
          <cell r="D13">
            <v>0.1</v>
          </cell>
          <cell r="E13">
            <v>0.1</v>
          </cell>
          <cell r="F13">
            <v>0.01</v>
          </cell>
          <cell r="G13">
            <v>0.22999999999999998</v>
          </cell>
          <cell r="H13">
            <v>0.1</v>
          </cell>
          <cell r="I13">
            <v>0.1</v>
          </cell>
          <cell r="J13">
            <v>0.1</v>
          </cell>
          <cell r="K13">
            <v>0.1</v>
          </cell>
          <cell r="L13">
            <v>0.1</v>
          </cell>
          <cell r="M13">
            <v>0.1</v>
          </cell>
          <cell r="N13">
            <v>0.1</v>
          </cell>
        </row>
        <row r="17">
          <cell r="A17" t="str">
            <v>Date</v>
          </cell>
          <cell r="B17">
            <v>37622</v>
          </cell>
          <cell r="C17">
            <v>37642</v>
          </cell>
          <cell r="D17">
            <v>37678</v>
          </cell>
          <cell r="E17">
            <v>37700</v>
          </cell>
          <cell r="F17">
            <v>37740</v>
          </cell>
          <cell r="G17">
            <v>37769</v>
          </cell>
          <cell r="H17">
            <v>37798</v>
          </cell>
          <cell r="I17">
            <v>37831</v>
          </cell>
          <cell r="J17">
            <v>37861</v>
          </cell>
          <cell r="K17">
            <v>37888</v>
          </cell>
          <cell r="L17">
            <v>37922</v>
          </cell>
          <cell r="M17">
            <v>37950</v>
          </cell>
          <cell r="N17">
            <v>37978</v>
          </cell>
          <cell r="O17">
            <v>37987</v>
          </cell>
        </row>
        <row r="18">
          <cell r="A18" t="str">
            <v>C1</v>
          </cell>
        </row>
        <row r="19">
          <cell r="A19" t="str">
            <v>C2</v>
          </cell>
        </row>
        <row r="20">
          <cell r="A20" t="str">
            <v>C2=</v>
          </cell>
        </row>
        <row r="21">
          <cell r="A21" t="str">
            <v>C3</v>
          </cell>
        </row>
        <row r="22">
          <cell r="A22" t="str">
            <v>C3=</v>
          </cell>
        </row>
        <row r="23">
          <cell r="A23" t="str">
            <v>iC4</v>
          </cell>
        </row>
        <row r="24">
          <cell r="A24" t="str">
            <v>nC4</v>
          </cell>
        </row>
        <row r="25">
          <cell r="A25" t="str">
            <v>VOC (Field Sample)</v>
          </cell>
          <cell r="B25">
            <v>0.1</v>
          </cell>
          <cell r="C25">
            <v>2.9999999999999992E-3</v>
          </cell>
          <cell r="D25">
            <v>0.1</v>
          </cell>
          <cell r="E25">
            <v>0.1</v>
          </cell>
          <cell r="F25">
            <v>0.1</v>
          </cell>
          <cell r="G25">
            <v>2.0000000000000018E-2</v>
          </cell>
          <cell r="H25">
            <v>0.1</v>
          </cell>
          <cell r="I25">
            <v>0.1</v>
          </cell>
          <cell r="J25">
            <v>0.1</v>
          </cell>
          <cell r="K25">
            <v>0.1</v>
          </cell>
          <cell r="L25">
            <v>0.1</v>
          </cell>
          <cell r="M25">
            <v>0.1</v>
          </cell>
          <cell r="N25">
            <v>4.2</v>
          </cell>
        </row>
        <row r="28">
          <cell r="A28" t="str">
            <v>Date</v>
          </cell>
          <cell r="B28">
            <v>37622</v>
          </cell>
          <cell r="C28">
            <v>37642</v>
          </cell>
          <cell r="D28">
            <v>37678</v>
          </cell>
          <cell r="E28">
            <v>37700</v>
          </cell>
          <cell r="F28">
            <v>37740</v>
          </cell>
          <cell r="G28">
            <v>37769</v>
          </cell>
          <cell r="H28">
            <v>37798</v>
          </cell>
          <cell r="I28">
            <v>37831</v>
          </cell>
          <cell r="J28">
            <v>37861</v>
          </cell>
          <cell r="K28">
            <v>37888</v>
          </cell>
          <cell r="L28">
            <v>37922</v>
          </cell>
          <cell r="M28">
            <v>37950</v>
          </cell>
          <cell r="N28">
            <v>37978</v>
          </cell>
          <cell r="O28">
            <v>37987</v>
          </cell>
        </row>
        <row r="29">
          <cell r="A29" t="str">
            <v>C1</v>
          </cell>
        </row>
        <row r="30">
          <cell r="A30" t="str">
            <v>C2</v>
          </cell>
        </row>
        <row r="31">
          <cell r="A31" t="str">
            <v>C2=</v>
          </cell>
        </row>
        <row r="32">
          <cell r="A32" t="str">
            <v>C3</v>
          </cell>
        </row>
        <row r="33">
          <cell r="A33" t="str">
            <v>C3=</v>
          </cell>
        </row>
        <row r="34">
          <cell r="A34" t="str">
            <v>iC4</v>
          </cell>
        </row>
        <row r="35">
          <cell r="A35" t="str">
            <v>nC4</v>
          </cell>
        </row>
        <row r="36">
          <cell r="A36" t="str">
            <v>VOC (Field Sample)</v>
          </cell>
          <cell r="B36">
            <v>0.1</v>
          </cell>
          <cell r="C36">
            <v>0.1</v>
          </cell>
          <cell r="D36">
            <v>1.9999999999999997E-2</v>
          </cell>
          <cell r="E36">
            <v>0.1</v>
          </cell>
          <cell r="F36">
            <v>0.1</v>
          </cell>
          <cell r="G36">
            <v>7.9999999999999849E-2</v>
          </cell>
          <cell r="H36">
            <v>0.1</v>
          </cell>
          <cell r="I36">
            <v>0.1</v>
          </cell>
          <cell r="J36">
            <v>0.1</v>
          </cell>
          <cell r="K36">
            <v>0.1</v>
          </cell>
          <cell r="L36">
            <v>0.1</v>
          </cell>
          <cell r="M36">
            <v>0.1</v>
          </cell>
          <cell r="N36">
            <v>1.3</v>
          </cell>
        </row>
      </sheetData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 7FA NG - 100%"/>
      <sheetName val="GE 7FA NG - 75%"/>
      <sheetName val="GE 7FA NG - 50%"/>
      <sheetName val="GE 7FA Oil - 100%"/>
      <sheetName val="GE 7FA Oil - 75%"/>
      <sheetName val="GE 7FA Oil - 50%"/>
      <sheetName val="Air Cooling Calculation"/>
      <sheetName val="Enthalpy of Air"/>
      <sheetName val="CTG NG Hourly Emissions"/>
      <sheetName val="CTG Oil Hourly Emissions"/>
      <sheetName val="CTG Annual Emissions"/>
      <sheetName val="Permit Limits"/>
      <sheetName val=" Project Hourly Emissions"/>
      <sheetName val=" Project Annual Emissions"/>
      <sheetName val="NSPS Standard"/>
      <sheetName val="NGHeater"/>
      <sheetName val="Cooling Tower"/>
      <sheetName val="Main Tank"/>
      <sheetName val="Day Tank"/>
      <sheetName val="Paved Road"/>
      <sheetName val="GE7FA Modeling Summary"/>
      <sheetName val="Modeling Data"/>
      <sheetName val="Summary of HAPs"/>
      <sheetName val="Turbines - Gas - 3500 hr"/>
      <sheetName val="Turbines - Gas - 2500 hr"/>
      <sheetName val="Turbines - Oil - 1000 hr"/>
      <sheetName val="Fuel Heater HAPs"/>
      <sheetName val="AP-42 Modifi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ation Selection(2)"/>
      <sheetName val="PURGE"/>
      <sheetName val="Unsopported Lenght Option 1"/>
      <sheetName val="Unsupported Length Option 2"/>
      <sheetName val="Gallons"/>
      <sheetName val="Pipe Specification &amp; Hydro Test"/>
      <sheetName val="Hot Tap &amp; Orifce Calculation"/>
      <sheetName val="Turbine Meter Sizing"/>
      <sheetName val="Bell Hole"/>
      <sheetName val="Skillet"/>
      <sheetName val="Mod DCF (5-6-98)"/>
      <sheetName val="Spangler A"/>
      <sheetName val="Spanger B"/>
      <sheetName val="Max Welding Pressure"/>
      <sheetName val="Description of Branchweld"/>
      <sheetName val="Branch Calcs"/>
      <sheetName val="Buoyancy"/>
      <sheetName val="PIPE FLOW"/>
      <sheetName val="LINEPACK"/>
      <sheetName val="Blowdown Calculation"/>
      <sheetName val="Ultrasonic Meter Capacities"/>
      <sheetName val="HP Calculation"/>
      <sheetName val="QUICK SIZING"/>
      <sheetName val="River Weights"/>
      <sheetName val="Calculation Selection"/>
      <sheetName val="General Flow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pling"/>
      <sheetName val="22055 MERA_Flowchart"/>
      <sheetName val="A-3 Flare (2)"/>
      <sheetName val="22055 Amendment Notes"/>
      <sheetName val="Table 1(a)"/>
      <sheetName val="Table 1-1 Net Diff"/>
      <sheetName val="Index"/>
      <sheetName val="A-3 Flare"/>
      <sheetName val="A-1 Tanks"/>
      <sheetName val="A-2 Process Fugitives"/>
      <sheetName val="A-4 Sewers 4,7,5"/>
      <sheetName val="A-5 Sewer 6"/>
      <sheetName val="C-1 Maint Calcs - MAOL"/>
      <sheetName val="C-4 Maint Calcs - IPL"/>
      <sheetName val="C-3 Maint Calcs - AMOL"/>
      <sheetName val="C-2 Maint Calcs - IB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H - Methodology (01)"/>
      <sheetName val="WAH-Conditions"/>
      <sheetName val="WAH-Gas-Fuel-Stoich"/>
      <sheetName val="WAH-Emission Totals (01)"/>
      <sheetName val="WAH-Section 3-B (01)"/>
      <sheetName val="WAH-E,T,B input (01)"/>
      <sheetName val="WAH-Exh (IR PSVG 8)"/>
      <sheetName val="WAH-Exh (BOILER #1)"/>
      <sheetName val="WAH-Exh (BOILER #3)"/>
      <sheetName val="WAH-Exh (DEHY)"/>
      <sheetName val="WAH-Exh (FLARE)"/>
      <sheetName val="WAH-Exh (INCIN)"/>
      <sheetName val="WAH-Exh (GE FRAME 5)"/>
      <sheetName val="WAH-Exh (SOLAR T-1000)"/>
      <sheetName val="WAH-Exh (Wauk 7042 GL) "/>
      <sheetName val="WAH-OTHER Emissions"/>
      <sheetName val="HT-OTHER Emissions "/>
      <sheetName val="Blowdowns (WANG)"/>
      <sheetName val="01 Flare-Incinerator"/>
      <sheetName val="2001 Norm Fuel Use"/>
      <sheetName val="WANG Mtrs"/>
      <sheetName val="Functions"/>
    </sheetNames>
    <sheetDataSet>
      <sheetData sheetId="0">
        <row r="1">
          <cell r="B1" t="str">
            <v>EPNG - 2001 TX EI - WAHA FIELD PLANT</v>
          </cell>
        </row>
        <row r="2">
          <cell r="B2" t="str">
            <v>RF0009N</v>
          </cell>
        </row>
      </sheetData>
      <sheetData sheetId="1">
        <row r="6">
          <cell r="D6">
            <v>70</v>
          </cell>
          <cell r="I6">
            <v>387</v>
          </cell>
        </row>
        <row r="7">
          <cell r="D7">
            <v>14.696</v>
          </cell>
          <cell r="I7">
            <v>7.4999999999999997E-2</v>
          </cell>
        </row>
        <row r="14">
          <cell r="D14">
            <v>2583</v>
          </cell>
        </row>
        <row r="15">
          <cell r="D15">
            <v>13.37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Q Form"/>
      <sheetName val="Drop-Down Box Data"/>
    </sheetNames>
    <sheetDataSet>
      <sheetData sheetId="0" refreshError="1"/>
      <sheetData sheetId="1">
        <row r="1">
          <cell r="A1">
            <v>15</v>
          </cell>
          <cell r="B1" t="str">
            <v>02,"Address Matching-Block Face"</v>
          </cell>
          <cell r="C1" t="str">
            <v>NAD27</v>
          </cell>
          <cell r="E1" t="str">
            <v>1,1,1-Trichloroethane</v>
          </cell>
          <cell r="F1" t="str">
            <v>00071-55-6</v>
          </cell>
        </row>
        <row r="2">
          <cell r="A2">
            <v>16</v>
          </cell>
          <cell r="B2" t="str">
            <v>07,"Address Matching-Digitized"</v>
          </cell>
          <cell r="C2" t="str">
            <v>NAD83</v>
          </cell>
          <cell r="E2" t="str">
            <v>1,1,2,2-Tetrachloroethane</v>
          </cell>
          <cell r="F2" t="str">
            <v>00079-34-5</v>
          </cell>
        </row>
        <row r="3">
          <cell r="B3" t="str">
            <v>01,"Address Matching-House Number"</v>
          </cell>
          <cell r="C3" t="str">
            <v>Unknown</v>
          </cell>
          <cell r="E3" t="str">
            <v>1,1,2-Trichloroethane</v>
          </cell>
          <cell r="F3" t="str">
            <v>00079-00-5</v>
          </cell>
        </row>
        <row r="4">
          <cell r="A4" t="str">
            <v>yes</v>
          </cell>
          <cell r="B4" t="str">
            <v>04,"Address Matching-Nearest Intersection"</v>
          </cell>
          <cell r="C4" t="str">
            <v>WGS84</v>
          </cell>
          <cell r="E4" t="str">
            <v>1,1-Dichloroethane</v>
          </cell>
          <cell r="F4" t="str">
            <v>00075-34-3</v>
          </cell>
        </row>
        <row r="5">
          <cell r="A5" t="str">
            <v>no</v>
          </cell>
          <cell r="B5" t="str">
            <v>05,"Address Matching-Other"</v>
          </cell>
          <cell r="E5" t="str">
            <v>1,1-Dimethylhydrazine</v>
          </cell>
          <cell r="F5" t="str">
            <v>00057-14-7</v>
          </cell>
        </row>
        <row r="6">
          <cell r="B6" t="str">
            <v>06,"Address Matching-Primary Name"</v>
          </cell>
          <cell r="E6" t="str">
            <v>1,2,4-Trichlorobenzene</v>
          </cell>
          <cell r="F6" t="str">
            <v>00120-82-1</v>
          </cell>
        </row>
        <row r="7">
          <cell r="B7" t="str">
            <v>03,"Address Matching-Street Centerline"</v>
          </cell>
          <cell r="E7" t="str">
            <v>1,2-Dibromo-3-chloropropane</v>
          </cell>
          <cell r="F7" t="str">
            <v>00096-12-8</v>
          </cell>
        </row>
        <row r="8">
          <cell r="B8" t="str">
            <v>08,"Census Block-1990-Centroid"</v>
          </cell>
          <cell r="E8" t="str">
            <v>1,2-Dibromoethane</v>
          </cell>
          <cell r="F8" t="str">
            <v>00106-93-4</v>
          </cell>
        </row>
        <row r="9">
          <cell r="B9" t="str">
            <v>09,"Census Block/Group-1990-Centroid"</v>
          </cell>
          <cell r="E9" t="str">
            <v>1,2-Dichloroethane</v>
          </cell>
          <cell r="F9" t="str">
            <v>00107-06-2</v>
          </cell>
        </row>
        <row r="10">
          <cell r="B10" t="str">
            <v>10,"Census Block/Tract-1990-Centroid"</v>
          </cell>
          <cell r="E10" t="str">
            <v>1,2-Dichloropropane</v>
          </cell>
          <cell r="F10" t="str">
            <v>00078-87-5</v>
          </cell>
        </row>
        <row r="11">
          <cell r="B11" t="str">
            <v>11,"Census-Other"</v>
          </cell>
          <cell r="E11" t="str">
            <v>1,2-Dimethoxyethane</v>
          </cell>
          <cell r="F11" t="str">
            <v>00110-71-4</v>
          </cell>
        </row>
        <row r="12">
          <cell r="B12" t="str">
            <v>25,"Classical Surveying Techniques"</v>
          </cell>
          <cell r="E12" t="str">
            <v>1,2-Diphenylhydrazine</v>
          </cell>
          <cell r="F12" t="str">
            <v>00122-66-7</v>
          </cell>
        </row>
        <row r="13">
          <cell r="B13" t="str">
            <v>13,"GPS Carrier Phase Kinematic Relative Position"</v>
          </cell>
          <cell r="E13" t="str">
            <v>1,2-Epoxybutane</v>
          </cell>
          <cell r="F13" t="str">
            <v>00106-88-7</v>
          </cell>
        </row>
        <row r="14">
          <cell r="B14" t="str">
            <v>12,"GPS Carrier Phase Static Relative Position"</v>
          </cell>
          <cell r="E14" t="str">
            <v>1,2-Epoxyethylbenzene</v>
          </cell>
          <cell r="F14" t="str">
            <v>00096-09-3</v>
          </cell>
        </row>
        <row r="15">
          <cell r="B15" t="str">
            <v>14,"GPS Code (Psuedo Range) Differential"</v>
          </cell>
          <cell r="E15" t="str">
            <v>1,2-Oxathiolane 2,2-dioxide</v>
          </cell>
          <cell r="F15" t="str">
            <v>01120-71-4</v>
          </cell>
        </row>
        <row r="16">
          <cell r="B16" t="str">
            <v>15,"GPS Code (Psuedo Range) Precise Position"</v>
          </cell>
          <cell r="E16" t="str">
            <v>1,3-Butadiene</v>
          </cell>
          <cell r="F16" t="str">
            <v>00106-99-0</v>
          </cell>
        </row>
        <row r="17">
          <cell r="B17" t="str">
            <v>16,"GPS Code (Psuedo Range) Standard Position (SA Off)"</v>
          </cell>
          <cell r="E17" t="str">
            <v>1,3-Dichloropropene</v>
          </cell>
          <cell r="F17" t="str">
            <v>00542-75-6</v>
          </cell>
        </row>
        <row r="18">
          <cell r="B18" t="str">
            <v>17,"GPS Code (Psuedo Range) Standard Position (SA On)"</v>
          </cell>
          <cell r="E18" t="str">
            <v>1,4-Dichlorobenzene</v>
          </cell>
          <cell r="F18" t="str">
            <v>00106-46-7</v>
          </cell>
        </row>
        <row r="19">
          <cell r="B19" t="str">
            <v>29,"GPS, with Canadian Active Control System"</v>
          </cell>
          <cell r="E19" t="str">
            <v>1,4-Dioxane</v>
          </cell>
          <cell r="F19" t="str">
            <v>00123-91-1</v>
          </cell>
        </row>
        <row r="20">
          <cell r="B20" t="str">
            <v>28,"GPS-Unspecified"</v>
          </cell>
          <cell r="E20" t="str">
            <v>1-Methylnaphthalene</v>
          </cell>
          <cell r="F20" t="str">
            <v>00090-12-0</v>
          </cell>
        </row>
        <row r="21">
          <cell r="B21" t="str">
            <v>30,"Interpolation - Digital Map Source (TIGER)"</v>
          </cell>
          <cell r="E21" t="str">
            <v>2,2,4-Trimethylpentane</v>
          </cell>
          <cell r="F21" t="str">
            <v>00540-84-1</v>
          </cell>
        </row>
        <row r="22">
          <cell r="B22" t="str">
            <v>32,"Interpolation - MSS"</v>
          </cell>
          <cell r="E22" t="str">
            <v>2,2'-dichlorodiethylether</v>
          </cell>
          <cell r="F22" t="str">
            <v>00111-44-4</v>
          </cell>
        </row>
        <row r="23">
          <cell r="A23">
            <v>1</v>
          </cell>
          <cell r="B23" t="str">
            <v>18,"Interpolation - Map"</v>
          </cell>
          <cell r="E23" t="str">
            <v>2,3,7,8-Tetrachlorodibenzo-p-Dioxin</v>
          </cell>
          <cell r="F23" t="str">
            <v>01746-01-6</v>
          </cell>
        </row>
        <row r="24">
          <cell r="A24">
            <v>2</v>
          </cell>
          <cell r="B24" t="str">
            <v>21,"Interpolation - Other"</v>
          </cell>
          <cell r="E24" t="str">
            <v>2,4,5-Trichlorophenol</v>
          </cell>
          <cell r="F24" t="str">
            <v>00095-95-4</v>
          </cell>
        </row>
        <row r="25">
          <cell r="A25">
            <v>3</v>
          </cell>
          <cell r="B25" t="str">
            <v>19,"Interpolation - Photo"</v>
          </cell>
          <cell r="E25" t="str">
            <v>2,4,6-Trichlorophenol</v>
          </cell>
          <cell r="F25" t="str">
            <v>00088-06-2</v>
          </cell>
        </row>
        <row r="26">
          <cell r="A26">
            <v>4</v>
          </cell>
          <cell r="B26" t="str">
            <v>31,"Interpolation - SPOT"</v>
          </cell>
          <cell r="E26" t="str">
            <v>2,4-Dichlorophenoxyacetic Acid</v>
          </cell>
          <cell r="F26" t="str">
            <v>00094-75-7</v>
          </cell>
        </row>
        <row r="27">
          <cell r="A27">
            <v>5</v>
          </cell>
          <cell r="B27" t="str">
            <v>20,"Interpolation - Satellite"</v>
          </cell>
          <cell r="E27" t="str">
            <v>2,4-Dinitrophenol</v>
          </cell>
          <cell r="F27" t="str">
            <v>00051-28-5</v>
          </cell>
        </row>
        <row r="28">
          <cell r="A28">
            <v>6</v>
          </cell>
          <cell r="B28" t="str">
            <v>33,"Interpolation - TM"</v>
          </cell>
          <cell r="E28" t="str">
            <v>2,4-Dinitrotoluene</v>
          </cell>
          <cell r="F28" t="str">
            <v>00121-14-2</v>
          </cell>
        </row>
        <row r="29">
          <cell r="A29">
            <v>7</v>
          </cell>
          <cell r="B29" t="str">
            <v>22,"Loran C"</v>
          </cell>
          <cell r="E29" t="str">
            <v>2,4-Toluene diamine</v>
          </cell>
          <cell r="F29" t="str">
            <v>00095-80-7</v>
          </cell>
        </row>
        <row r="30">
          <cell r="A30">
            <v>8</v>
          </cell>
          <cell r="B30" t="str">
            <v>34,"Public Land Survey - Eighth Section"</v>
          </cell>
          <cell r="E30" t="str">
            <v>2,6-Dinitrotoluene</v>
          </cell>
          <cell r="F30" t="str">
            <v>00606-20-2</v>
          </cell>
        </row>
        <row r="31">
          <cell r="A31">
            <v>9</v>
          </cell>
          <cell r="B31" t="str">
            <v>36,"Public Land Survey - Footing"</v>
          </cell>
          <cell r="E31" t="str">
            <v>2-Acetylaminofluorene</v>
          </cell>
          <cell r="F31" t="str">
            <v>00053-96-3</v>
          </cell>
        </row>
        <row r="32">
          <cell r="A32">
            <v>10</v>
          </cell>
          <cell r="B32" t="str">
            <v>23,"Public Land Survey - Quarter Section"</v>
          </cell>
          <cell r="E32" t="str">
            <v>2-Ethoxyethanol</v>
          </cell>
          <cell r="F32" t="str">
            <v>00110-80-5</v>
          </cell>
        </row>
        <row r="33">
          <cell r="A33">
            <v>11</v>
          </cell>
          <cell r="B33" t="str">
            <v>24,"Public Land Survey - Section"</v>
          </cell>
          <cell r="E33" t="str">
            <v>2-Ethoxyethyl acetate</v>
          </cell>
          <cell r="F33" t="str">
            <v>00111-15-9</v>
          </cell>
        </row>
        <row r="34">
          <cell r="A34">
            <v>12</v>
          </cell>
          <cell r="B34" t="str">
            <v>35,"Public Land Survey - Sixteenth Section"</v>
          </cell>
          <cell r="E34" t="str">
            <v>2-Methoxyethanol</v>
          </cell>
          <cell r="F34" t="str">
            <v>00109-86-4</v>
          </cell>
        </row>
        <row r="35">
          <cell r="A35">
            <v>13</v>
          </cell>
          <cell r="B35" t="str">
            <v>27,"Unknown"</v>
          </cell>
          <cell r="E35" t="str">
            <v>2-Methylnaphthalene</v>
          </cell>
          <cell r="F35" t="str">
            <v>00091-57-6</v>
          </cell>
        </row>
        <row r="36">
          <cell r="A36">
            <v>14</v>
          </cell>
          <cell r="B36" t="str">
            <v>99,"Web Validator"</v>
          </cell>
          <cell r="E36" t="str">
            <v>2-nitro-Propane</v>
          </cell>
          <cell r="F36" t="str">
            <v>00079-46-9</v>
          </cell>
        </row>
        <row r="37">
          <cell r="A37">
            <v>15</v>
          </cell>
          <cell r="B37" t="str">
            <v>38,"ZIP +2 Centroid"</v>
          </cell>
          <cell r="E37" t="str">
            <v>3,3'-Dichlorobenzidine</v>
          </cell>
          <cell r="F37" t="str">
            <v>00091-94-1</v>
          </cell>
        </row>
        <row r="38">
          <cell r="A38">
            <v>16</v>
          </cell>
          <cell r="B38" t="str">
            <v>37,"ZIP +4 Centroid"</v>
          </cell>
          <cell r="E38" t="str">
            <v>4,4'-Methylenebis-(2-Chloroaniline)</v>
          </cell>
          <cell r="F38" t="str">
            <v>00101-14-4</v>
          </cell>
        </row>
        <row r="39">
          <cell r="A39">
            <v>17</v>
          </cell>
          <cell r="B39" t="str">
            <v>26,"ZIP Code - Centroid"</v>
          </cell>
          <cell r="E39" t="str">
            <v>4,4'-Methylenebisbenzeneamine</v>
          </cell>
          <cell r="F39" t="str">
            <v>00101-77-9</v>
          </cell>
        </row>
        <row r="40">
          <cell r="A40">
            <v>18</v>
          </cell>
          <cell r="E40" t="str">
            <v>4,6 Dinitro-o-cresol</v>
          </cell>
          <cell r="F40" t="str">
            <v>00534-52-1</v>
          </cell>
        </row>
        <row r="41">
          <cell r="A41">
            <v>19</v>
          </cell>
          <cell r="E41" t="str">
            <v>4-Aminodiphenyl</v>
          </cell>
          <cell r="F41" t="str">
            <v>00092-67-1</v>
          </cell>
        </row>
        <row r="42">
          <cell r="A42">
            <v>20</v>
          </cell>
          <cell r="E42" t="str">
            <v>4-Dimethylaminoazobenzene</v>
          </cell>
          <cell r="F42" t="str">
            <v>00060-11-7</v>
          </cell>
        </row>
        <row r="43">
          <cell r="A43">
            <v>21</v>
          </cell>
          <cell r="E43" t="str">
            <v>4-Nitrobiphenyl</v>
          </cell>
          <cell r="F43" t="str">
            <v>00092-93-3</v>
          </cell>
        </row>
        <row r="44">
          <cell r="A44">
            <v>22</v>
          </cell>
          <cell r="E44" t="str">
            <v>4-Nitrophenol</v>
          </cell>
          <cell r="F44" t="str">
            <v>00100-02-7</v>
          </cell>
        </row>
        <row r="45">
          <cell r="A45">
            <v>23</v>
          </cell>
          <cell r="B45" t="str">
            <v>A</v>
          </cell>
          <cell r="E45" t="str">
            <v>Acetaldehyde</v>
          </cell>
          <cell r="F45" t="str">
            <v>00075-07-0</v>
          </cell>
        </row>
        <row r="46">
          <cell r="A46">
            <v>24</v>
          </cell>
          <cell r="B46" t="str">
            <v>C</v>
          </cell>
          <cell r="E46" t="str">
            <v>Acetamide</v>
          </cell>
          <cell r="F46" t="str">
            <v>00060-35-5</v>
          </cell>
        </row>
        <row r="47">
          <cell r="A47">
            <v>25</v>
          </cell>
          <cell r="B47" t="str">
            <v>D</v>
          </cell>
          <cell r="E47" t="str">
            <v>Acetonitrile</v>
          </cell>
          <cell r="F47" t="str">
            <v>00075-05-8</v>
          </cell>
        </row>
        <row r="48">
          <cell r="A48">
            <v>26</v>
          </cell>
          <cell r="B48" t="str">
            <v>U</v>
          </cell>
          <cell r="E48" t="str">
            <v>Acetophenone</v>
          </cell>
          <cell r="F48" t="str">
            <v>00098-86-2</v>
          </cell>
        </row>
        <row r="49">
          <cell r="A49">
            <v>27</v>
          </cell>
          <cell r="E49" t="str">
            <v>Acrolein</v>
          </cell>
          <cell r="F49" t="str">
            <v>00107-02-8</v>
          </cell>
        </row>
        <row r="50">
          <cell r="A50">
            <v>28</v>
          </cell>
          <cell r="B50" t="str">
            <v>CEMS</v>
          </cell>
          <cell r="E50" t="str">
            <v>Acrylamide</v>
          </cell>
          <cell r="F50" t="str">
            <v>00079-06-1</v>
          </cell>
        </row>
        <row r="51">
          <cell r="A51">
            <v>29</v>
          </cell>
          <cell r="B51" t="str">
            <v>COMS</v>
          </cell>
          <cell r="E51" t="str">
            <v>Acrylic acid</v>
          </cell>
          <cell r="F51" t="str">
            <v>00079-10-7</v>
          </cell>
        </row>
        <row r="52">
          <cell r="A52">
            <v>30</v>
          </cell>
          <cell r="B52" t="str">
            <v>PEMS</v>
          </cell>
          <cell r="E52" t="str">
            <v>Acrylonitrile</v>
          </cell>
          <cell r="F52" t="str">
            <v>00107-13-1</v>
          </cell>
        </row>
        <row r="53">
          <cell r="A53">
            <v>31</v>
          </cell>
          <cell r="B53" t="str">
            <v>Parametric</v>
          </cell>
          <cell r="E53" t="str">
            <v>Allyl chloride</v>
          </cell>
          <cell r="F53" t="str">
            <v>00107-05-1</v>
          </cell>
        </row>
        <row r="54">
          <cell r="B54" t="str">
            <v>CMS</v>
          </cell>
          <cell r="E54" t="str">
            <v>alpha-Chloroacetophenone</v>
          </cell>
          <cell r="F54" t="str">
            <v>00532-27-4</v>
          </cell>
        </row>
        <row r="55">
          <cell r="A55">
            <v>1900</v>
          </cell>
          <cell r="B55" t="str">
            <v>000</v>
          </cell>
          <cell r="E55" t="str">
            <v>Amiben</v>
          </cell>
          <cell r="F55" t="str">
            <v>00133-90-4</v>
          </cell>
        </row>
        <row r="56">
          <cell r="A56">
            <v>1901</v>
          </cell>
          <cell r="B56" t="str">
            <v>001</v>
          </cell>
          <cell r="E56" t="str">
            <v>Ammonia</v>
          </cell>
          <cell r="F56" t="str">
            <v>07664-41-7</v>
          </cell>
        </row>
        <row r="57">
          <cell r="A57">
            <v>1902</v>
          </cell>
          <cell r="B57" t="str">
            <v>002</v>
          </cell>
          <cell r="E57" t="str">
            <v>Aniline</v>
          </cell>
          <cell r="F57" t="str">
            <v>00062-53-3</v>
          </cell>
        </row>
        <row r="58">
          <cell r="A58">
            <v>1903</v>
          </cell>
          <cell r="B58" t="str">
            <v>003</v>
          </cell>
          <cell r="E58" t="str">
            <v>Antimony (and compounds)</v>
          </cell>
        </row>
        <row r="59">
          <cell r="A59">
            <v>1904</v>
          </cell>
          <cell r="B59" t="str">
            <v>004</v>
          </cell>
          <cell r="E59" t="str">
            <v>Arsenic (and compounds)</v>
          </cell>
        </row>
        <row r="60">
          <cell r="A60">
            <v>1905</v>
          </cell>
          <cell r="B60" t="str">
            <v>005</v>
          </cell>
          <cell r="E60" t="str">
            <v>Asbestos</v>
          </cell>
          <cell r="F60" t="str">
            <v>132207-33-1</v>
          </cell>
        </row>
        <row r="61">
          <cell r="A61">
            <v>1906</v>
          </cell>
          <cell r="B61" t="str">
            <v>006</v>
          </cell>
          <cell r="E61" t="str">
            <v>Barium (and compounds)</v>
          </cell>
        </row>
        <row r="62">
          <cell r="A62">
            <v>1907</v>
          </cell>
          <cell r="B62" t="str">
            <v>007</v>
          </cell>
          <cell r="E62" t="str">
            <v>Benzene</v>
          </cell>
          <cell r="F62" t="str">
            <v>00071-43-2</v>
          </cell>
        </row>
        <row r="63">
          <cell r="A63">
            <v>1908</v>
          </cell>
          <cell r="B63" t="str">
            <v>008</v>
          </cell>
          <cell r="E63" t="str">
            <v>Benzidine</v>
          </cell>
          <cell r="F63" t="str">
            <v>00092-87-5</v>
          </cell>
        </row>
        <row r="64">
          <cell r="A64">
            <v>1909</v>
          </cell>
          <cell r="B64" t="str">
            <v>009</v>
          </cell>
          <cell r="E64" t="str">
            <v>Benzotrichloride</v>
          </cell>
          <cell r="F64" t="str">
            <v>00098-07-7</v>
          </cell>
        </row>
        <row r="65">
          <cell r="A65">
            <v>1910</v>
          </cell>
          <cell r="B65" t="str">
            <v>010</v>
          </cell>
          <cell r="E65" t="str">
            <v>Benzyl chloride</v>
          </cell>
          <cell r="F65" t="str">
            <v>00100-44-7</v>
          </cell>
        </row>
        <row r="66">
          <cell r="A66">
            <v>1911</v>
          </cell>
          <cell r="B66" t="str">
            <v>011</v>
          </cell>
          <cell r="E66" t="str">
            <v>Beryllium (Table 51.1)</v>
          </cell>
        </row>
        <row r="67">
          <cell r="A67">
            <v>1912</v>
          </cell>
          <cell r="B67" t="str">
            <v>012</v>
          </cell>
          <cell r="E67" t="str">
            <v>beta-Propriolactone</v>
          </cell>
          <cell r="F67" t="str">
            <v>00057-57-8</v>
          </cell>
        </row>
        <row r="68">
          <cell r="A68">
            <v>1913</v>
          </cell>
          <cell r="B68" t="str">
            <v>013</v>
          </cell>
          <cell r="E68" t="str">
            <v>Biphenyl</v>
          </cell>
          <cell r="F68" t="str">
            <v>00092-52-4</v>
          </cell>
        </row>
        <row r="69">
          <cell r="A69">
            <v>1914</v>
          </cell>
          <cell r="B69" t="str">
            <v>014</v>
          </cell>
          <cell r="E69" t="str">
            <v>bis(2-ethylhexyl)phthalate</v>
          </cell>
          <cell r="F69" t="str">
            <v>00117-81-7</v>
          </cell>
        </row>
        <row r="70">
          <cell r="A70">
            <v>1915</v>
          </cell>
          <cell r="B70" t="str">
            <v>015</v>
          </cell>
          <cell r="E70" t="str">
            <v>bis(2-methoxy ethyl)ether</v>
          </cell>
          <cell r="F70" t="str">
            <v>00111-96-6</v>
          </cell>
        </row>
        <row r="71">
          <cell r="A71">
            <v>1916</v>
          </cell>
          <cell r="B71" t="str">
            <v>016</v>
          </cell>
          <cell r="E71" t="str">
            <v>bis(Chloromethyl)ether</v>
          </cell>
          <cell r="F71" t="str">
            <v>00542-88-1</v>
          </cell>
        </row>
        <row r="72">
          <cell r="A72">
            <v>1917</v>
          </cell>
          <cell r="B72" t="str">
            <v>017</v>
          </cell>
          <cell r="E72" t="str">
            <v>Bromoform</v>
          </cell>
          <cell r="F72" t="str">
            <v>00075-25-2</v>
          </cell>
        </row>
        <row r="73">
          <cell r="A73">
            <v>1918</v>
          </cell>
          <cell r="B73" t="str">
            <v>018</v>
          </cell>
          <cell r="E73" t="str">
            <v>Butene (mixed isomers)</v>
          </cell>
          <cell r="F73" t="str">
            <v>25167-67-3</v>
          </cell>
        </row>
        <row r="74">
          <cell r="A74">
            <v>1919</v>
          </cell>
          <cell r="B74" t="str">
            <v>019</v>
          </cell>
          <cell r="E74" t="str">
            <v>Cadmium (and compounds)</v>
          </cell>
        </row>
        <row r="75">
          <cell r="A75">
            <v>1920</v>
          </cell>
          <cell r="B75" t="str">
            <v>020</v>
          </cell>
          <cell r="E75" t="str">
            <v>Calcium cyanamide</v>
          </cell>
          <cell r="F75" t="str">
            <v>00156-62-7</v>
          </cell>
        </row>
        <row r="76">
          <cell r="A76">
            <v>1921</v>
          </cell>
          <cell r="B76" t="str">
            <v>021</v>
          </cell>
          <cell r="E76" t="str">
            <v>Captan</v>
          </cell>
          <cell r="F76" t="str">
            <v>00133-06-2</v>
          </cell>
        </row>
        <row r="77">
          <cell r="A77">
            <v>1922</v>
          </cell>
          <cell r="B77" t="str">
            <v>022</v>
          </cell>
          <cell r="E77" t="str">
            <v>Carbaryl</v>
          </cell>
          <cell r="F77" t="str">
            <v>00063-25-2</v>
          </cell>
        </row>
        <row r="78">
          <cell r="A78">
            <v>1923</v>
          </cell>
          <cell r="B78" t="str">
            <v>023</v>
          </cell>
          <cell r="E78" t="str">
            <v>Carbon disulfide</v>
          </cell>
          <cell r="F78" t="str">
            <v>00075-15-0</v>
          </cell>
        </row>
        <row r="79">
          <cell r="A79">
            <v>1924</v>
          </cell>
          <cell r="B79" t="str">
            <v>024</v>
          </cell>
          <cell r="E79" t="str">
            <v>Carbon tetrachloride</v>
          </cell>
          <cell r="F79" t="str">
            <v>00056-23-5</v>
          </cell>
        </row>
        <row r="80">
          <cell r="A80">
            <v>1925</v>
          </cell>
          <cell r="B80" t="str">
            <v>025</v>
          </cell>
          <cell r="E80" t="str">
            <v>Carbonyl sulfide</v>
          </cell>
          <cell r="F80" t="str">
            <v>00463-58-1</v>
          </cell>
        </row>
        <row r="81">
          <cell r="A81">
            <v>1926</v>
          </cell>
          <cell r="B81" t="str">
            <v>026</v>
          </cell>
          <cell r="E81" t="str">
            <v>Chlordane</v>
          </cell>
          <cell r="F81" t="str">
            <v>00057-74-9</v>
          </cell>
        </row>
        <row r="82">
          <cell r="A82">
            <v>1927</v>
          </cell>
          <cell r="B82" t="str">
            <v>027</v>
          </cell>
          <cell r="E82" t="str">
            <v>Chlorinated dibenzofurans</v>
          </cell>
        </row>
        <row r="83">
          <cell r="A83">
            <v>1928</v>
          </cell>
          <cell r="B83" t="str">
            <v>028</v>
          </cell>
          <cell r="E83" t="str">
            <v>Chlorinated Dibenzo-P-Dioxins</v>
          </cell>
        </row>
        <row r="84">
          <cell r="A84">
            <v>1929</v>
          </cell>
          <cell r="B84" t="str">
            <v>029</v>
          </cell>
          <cell r="E84" t="str">
            <v>Chlorinated dibenzo-p-dioxins</v>
          </cell>
          <cell r="F84" t="str">
            <v>03268-87-9</v>
          </cell>
        </row>
        <row r="85">
          <cell r="A85">
            <v>1930</v>
          </cell>
          <cell r="B85" t="str">
            <v>030</v>
          </cell>
          <cell r="E85" t="str">
            <v>Chlorine</v>
          </cell>
          <cell r="F85" t="str">
            <v>07782-50-5</v>
          </cell>
        </row>
        <row r="86">
          <cell r="A86">
            <v>1931</v>
          </cell>
          <cell r="B86" t="str">
            <v>031</v>
          </cell>
          <cell r="E86" t="str">
            <v>Chlorine dioxide</v>
          </cell>
          <cell r="F86" t="str">
            <v>10049-04-4</v>
          </cell>
        </row>
        <row r="87">
          <cell r="A87">
            <v>1932</v>
          </cell>
          <cell r="B87" t="str">
            <v>032</v>
          </cell>
          <cell r="E87" t="str">
            <v>Chloroacetic acid</v>
          </cell>
          <cell r="F87" t="str">
            <v>00079-11-8</v>
          </cell>
        </row>
        <row r="88">
          <cell r="A88">
            <v>1933</v>
          </cell>
          <cell r="B88" t="str">
            <v>033</v>
          </cell>
          <cell r="E88" t="str">
            <v>Chlorobenzene</v>
          </cell>
          <cell r="F88" t="str">
            <v>00108-90-7</v>
          </cell>
        </row>
        <row r="89">
          <cell r="A89">
            <v>1934</v>
          </cell>
          <cell r="B89" t="str">
            <v>034</v>
          </cell>
          <cell r="E89" t="str">
            <v>Chloroethane</v>
          </cell>
          <cell r="F89" t="str">
            <v>00075-00-3</v>
          </cell>
        </row>
        <row r="90">
          <cell r="A90">
            <v>1935</v>
          </cell>
          <cell r="B90" t="str">
            <v>035</v>
          </cell>
          <cell r="E90" t="str">
            <v>Chloroform</v>
          </cell>
          <cell r="F90" t="str">
            <v>00067-66-3</v>
          </cell>
        </row>
        <row r="91">
          <cell r="A91">
            <v>1936</v>
          </cell>
          <cell r="B91" t="str">
            <v>036</v>
          </cell>
          <cell r="E91" t="str">
            <v>Chloromethyl methyl ether</v>
          </cell>
          <cell r="F91" t="str">
            <v>00107-30-2</v>
          </cell>
        </row>
        <row r="92">
          <cell r="A92">
            <v>1937</v>
          </cell>
          <cell r="B92" t="str">
            <v>037</v>
          </cell>
          <cell r="E92" t="str">
            <v>Chloroprene</v>
          </cell>
          <cell r="F92" t="str">
            <v>00126-99-8</v>
          </cell>
        </row>
        <row r="93">
          <cell r="A93">
            <v>1938</v>
          </cell>
          <cell r="B93" t="str">
            <v>038</v>
          </cell>
          <cell r="E93" t="str">
            <v>Chromium VI (and compounds)</v>
          </cell>
        </row>
        <row r="94">
          <cell r="A94">
            <v>1939</v>
          </cell>
          <cell r="B94" t="str">
            <v>039</v>
          </cell>
          <cell r="E94" t="str">
            <v>Cobalt compounds</v>
          </cell>
        </row>
        <row r="95">
          <cell r="A95">
            <v>1940</v>
          </cell>
          <cell r="B95" t="str">
            <v>040</v>
          </cell>
          <cell r="E95" t="str">
            <v>Coke oven emissions</v>
          </cell>
        </row>
        <row r="96">
          <cell r="A96">
            <v>1941</v>
          </cell>
          <cell r="B96" t="str">
            <v>041</v>
          </cell>
          <cell r="E96" t="str">
            <v>Copper (and compounds)</v>
          </cell>
        </row>
        <row r="97">
          <cell r="A97">
            <v>1942</v>
          </cell>
          <cell r="B97" t="str">
            <v>042</v>
          </cell>
          <cell r="E97" t="str">
            <v>Cresol</v>
          </cell>
          <cell r="F97" t="str">
            <v>01319-77-3</v>
          </cell>
        </row>
        <row r="98">
          <cell r="A98">
            <v>1943</v>
          </cell>
          <cell r="B98" t="str">
            <v>043</v>
          </cell>
          <cell r="E98" t="str">
            <v>Cumene</v>
          </cell>
          <cell r="F98" t="str">
            <v>00098-82-8</v>
          </cell>
        </row>
        <row r="99">
          <cell r="A99">
            <v>1944</v>
          </cell>
          <cell r="B99" t="str">
            <v>044</v>
          </cell>
          <cell r="E99" t="str">
            <v>Cyanide compounds</v>
          </cell>
        </row>
        <row r="100">
          <cell r="A100">
            <v>1945</v>
          </cell>
          <cell r="B100" t="str">
            <v>045</v>
          </cell>
          <cell r="E100" t="str">
            <v>Diaminotoluene (mixed isomers)</v>
          </cell>
          <cell r="F100" t="str">
            <v>25376-45-8</v>
          </cell>
        </row>
        <row r="101">
          <cell r="A101">
            <v>1946</v>
          </cell>
          <cell r="B101" t="str">
            <v>046</v>
          </cell>
          <cell r="E101" t="str">
            <v>Diazomethane</v>
          </cell>
          <cell r="F101" t="str">
            <v>00334-88-3</v>
          </cell>
        </row>
        <row r="102">
          <cell r="A102">
            <v>1947</v>
          </cell>
          <cell r="B102" t="str">
            <v>047</v>
          </cell>
          <cell r="E102" t="str">
            <v>Dibutyl phthalate</v>
          </cell>
          <cell r="F102" t="str">
            <v>00084-74-2</v>
          </cell>
        </row>
        <row r="103">
          <cell r="A103">
            <v>1948</v>
          </cell>
          <cell r="B103" t="str">
            <v>048</v>
          </cell>
          <cell r="E103" t="str">
            <v>Dichloromethane</v>
          </cell>
          <cell r="F103" t="str">
            <v>00075-09-2</v>
          </cell>
        </row>
        <row r="104">
          <cell r="A104">
            <v>1949</v>
          </cell>
          <cell r="B104" t="str">
            <v>049</v>
          </cell>
          <cell r="E104" t="str">
            <v>Dichloromethane</v>
          </cell>
        </row>
        <row r="105">
          <cell r="A105">
            <v>1950</v>
          </cell>
          <cell r="B105" t="str">
            <v>050</v>
          </cell>
          <cell r="E105" t="str">
            <v>Dichlorvos</v>
          </cell>
          <cell r="F105" t="str">
            <v>00062-73-7</v>
          </cell>
        </row>
        <row r="106">
          <cell r="A106">
            <v>1951</v>
          </cell>
          <cell r="B106" t="str">
            <v>051</v>
          </cell>
          <cell r="E106" t="str">
            <v>Diethanolamine</v>
          </cell>
          <cell r="F106" t="str">
            <v>00111-42-2</v>
          </cell>
        </row>
        <row r="107">
          <cell r="A107">
            <v>1952</v>
          </cell>
          <cell r="B107" t="str">
            <v>052</v>
          </cell>
          <cell r="E107" t="str">
            <v>Diethyl Sulfate</v>
          </cell>
          <cell r="F107" t="str">
            <v>00064-67-5</v>
          </cell>
        </row>
        <row r="108">
          <cell r="A108">
            <v>1953</v>
          </cell>
          <cell r="B108" t="str">
            <v>053</v>
          </cell>
          <cell r="E108" t="str">
            <v>Dimethyl formamide</v>
          </cell>
          <cell r="F108" t="str">
            <v>00068-12-2</v>
          </cell>
        </row>
        <row r="109">
          <cell r="A109">
            <v>1954</v>
          </cell>
          <cell r="B109" t="str">
            <v>054</v>
          </cell>
          <cell r="E109" t="str">
            <v>Dimethyl phthalate</v>
          </cell>
          <cell r="F109" t="str">
            <v>00131-11-3</v>
          </cell>
        </row>
        <row r="110">
          <cell r="A110">
            <v>1955</v>
          </cell>
          <cell r="B110" t="str">
            <v>055</v>
          </cell>
          <cell r="E110" t="str">
            <v>Dimethyl sulfate</v>
          </cell>
          <cell r="F110" t="str">
            <v>00077-78-1</v>
          </cell>
        </row>
        <row r="111">
          <cell r="A111">
            <v>1956</v>
          </cell>
          <cell r="B111" t="str">
            <v>056</v>
          </cell>
          <cell r="E111" t="str">
            <v>Dimethylcarbamoyl chloride</v>
          </cell>
          <cell r="F111" t="str">
            <v>00079-44-7</v>
          </cell>
        </row>
        <row r="112">
          <cell r="A112">
            <v>1957</v>
          </cell>
          <cell r="B112" t="str">
            <v>057</v>
          </cell>
          <cell r="E112" t="str">
            <v>Epichlorohydrin</v>
          </cell>
          <cell r="F112" t="str">
            <v>00106-89-8</v>
          </cell>
        </row>
        <row r="113">
          <cell r="A113">
            <v>1958</v>
          </cell>
          <cell r="B113" t="str">
            <v>058</v>
          </cell>
          <cell r="E113" t="str">
            <v>Ethyl 4,4'-Dichlorobenzilate</v>
          </cell>
          <cell r="F113" t="str">
            <v>00510-15-6</v>
          </cell>
        </row>
        <row r="114">
          <cell r="A114">
            <v>1959</v>
          </cell>
          <cell r="B114" t="str">
            <v>059</v>
          </cell>
          <cell r="E114" t="str">
            <v>Ethyl Acrylate</v>
          </cell>
          <cell r="F114" t="str">
            <v>00140-88-5</v>
          </cell>
        </row>
        <row r="115">
          <cell r="A115">
            <v>1960</v>
          </cell>
          <cell r="B115" t="str">
            <v>060</v>
          </cell>
          <cell r="E115" t="str">
            <v>Ethyl benzene</v>
          </cell>
          <cell r="F115" t="str">
            <v>00100-41-4</v>
          </cell>
        </row>
        <row r="116">
          <cell r="A116">
            <v>1961</v>
          </cell>
          <cell r="B116" t="str">
            <v>061</v>
          </cell>
          <cell r="E116" t="str">
            <v>Ethylene</v>
          </cell>
          <cell r="F116" t="str">
            <v>00074-85-1</v>
          </cell>
        </row>
        <row r="117">
          <cell r="A117">
            <v>1962</v>
          </cell>
          <cell r="B117" t="str">
            <v>062</v>
          </cell>
          <cell r="E117" t="str">
            <v>Ethylene glycol</v>
          </cell>
          <cell r="F117" t="str">
            <v>00107-21-1</v>
          </cell>
        </row>
        <row r="118">
          <cell r="A118">
            <v>1963</v>
          </cell>
          <cell r="B118" t="str">
            <v>063</v>
          </cell>
          <cell r="E118" t="str">
            <v>Ethylene oxide</v>
          </cell>
          <cell r="F118" t="str">
            <v>00075-21-8</v>
          </cell>
        </row>
        <row r="119">
          <cell r="A119">
            <v>1964</v>
          </cell>
          <cell r="B119" t="str">
            <v>064</v>
          </cell>
          <cell r="E119" t="str">
            <v>Ethyleneimine</v>
          </cell>
          <cell r="F119" t="str">
            <v>00151-56-4</v>
          </cell>
        </row>
        <row r="120">
          <cell r="A120">
            <v>1965</v>
          </cell>
          <cell r="B120" t="str">
            <v>065</v>
          </cell>
          <cell r="E120" t="str">
            <v>Ethylenethiourea</v>
          </cell>
          <cell r="F120" t="str">
            <v>00096-45-7</v>
          </cell>
        </row>
        <row r="121">
          <cell r="A121">
            <v>1966</v>
          </cell>
          <cell r="B121" t="str">
            <v>066</v>
          </cell>
          <cell r="E121" t="str">
            <v>Fine mineral fibers</v>
          </cell>
          <cell r="F121" t="str">
            <v>07440-21-3</v>
          </cell>
        </row>
        <row r="122">
          <cell r="A122">
            <v>1967</v>
          </cell>
          <cell r="B122" t="str">
            <v>067</v>
          </cell>
          <cell r="E122" t="str">
            <v>Formaldehyde</v>
          </cell>
          <cell r="F122" t="str">
            <v>00050-00-0</v>
          </cell>
        </row>
        <row r="123">
          <cell r="A123">
            <v>1968</v>
          </cell>
          <cell r="B123" t="str">
            <v>068</v>
          </cell>
          <cell r="E123" t="str">
            <v>Formaldehyde</v>
          </cell>
        </row>
        <row r="124">
          <cell r="A124">
            <v>1969</v>
          </cell>
          <cell r="B124" t="str">
            <v>069</v>
          </cell>
          <cell r="E124" t="str">
            <v>Glycol ethers (Table 51.1)</v>
          </cell>
        </row>
        <row r="125">
          <cell r="A125">
            <v>1970</v>
          </cell>
          <cell r="B125" t="str">
            <v>070</v>
          </cell>
          <cell r="E125" t="str">
            <v>Glycol ethers (Table 51.3)</v>
          </cell>
        </row>
        <row r="126">
          <cell r="A126">
            <v>1971</v>
          </cell>
          <cell r="B126" t="str">
            <v>071</v>
          </cell>
          <cell r="E126" t="str">
            <v>Heptachlor</v>
          </cell>
          <cell r="F126" t="str">
            <v>00076-44-8</v>
          </cell>
        </row>
        <row r="127">
          <cell r="A127">
            <v>1972</v>
          </cell>
          <cell r="B127" t="str">
            <v>072</v>
          </cell>
          <cell r="E127" t="str">
            <v>Hexachlorobenzene</v>
          </cell>
          <cell r="F127" t="str">
            <v>00118-74-1</v>
          </cell>
        </row>
        <row r="128">
          <cell r="A128">
            <v>1973</v>
          </cell>
          <cell r="B128" t="str">
            <v>073</v>
          </cell>
          <cell r="E128" t="str">
            <v>Hexachlorobutadiene</v>
          </cell>
          <cell r="F128" t="str">
            <v>00087-68-3</v>
          </cell>
        </row>
        <row r="129">
          <cell r="A129">
            <v>1974</v>
          </cell>
          <cell r="B129" t="str">
            <v>074</v>
          </cell>
          <cell r="E129" t="str">
            <v>Hexachlorocyclopentadiene</v>
          </cell>
          <cell r="F129" t="str">
            <v>00077-47-4</v>
          </cell>
        </row>
        <row r="130">
          <cell r="A130">
            <v>1975</v>
          </cell>
          <cell r="B130" t="str">
            <v>075</v>
          </cell>
          <cell r="E130" t="str">
            <v>Hexachloroethane</v>
          </cell>
          <cell r="F130" t="str">
            <v>00067-72-1</v>
          </cell>
        </row>
        <row r="131">
          <cell r="A131">
            <v>1976</v>
          </cell>
          <cell r="B131" t="str">
            <v>076</v>
          </cell>
          <cell r="E131" t="str">
            <v>Hexamethylene diisocyanate</v>
          </cell>
          <cell r="F131" t="str">
            <v>00822-06-0</v>
          </cell>
        </row>
        <row r="132">
          <cell r="A132">
            <v>1977</v>
          </cell>
          <cell r="B132" t="str">
            <v>077</v>
          </cell>
          <cell r="E132" t="str">
            <v>Hexamethylphosphoramide</v>
          </cell>
          <cell r="F132" t="str">
            <v>00680-31-9</v>
          </cell>
        </row>
        <row r="133">
          <cell r="A133">
            <v>1978</v>
          </cell>
          <cell r="B133" t="str">
            <v>078</v>
          </cell>
          <cell r="E133" t="str">
            <v>Hydrazine</v>
          </cell>
          <cell r="F133" t="str">
            <v>00302-01-2</v>
          </cell>
        </row>
        <row r="134">
          <cell r="A134">
            <v>1979</v>
          </cell>
          <cell r="B134" t="str">
            <v>079</v>
          </cell>
          <cell r="E134" t="str">
            <v>Hydrochloric acid</v>
          </cell>
          <cell r="F134" t="str">
            <v>07647-01-0</v>
          </cell>
        </row>
        <row r="135">
          <cell r="A135">
            <v>1980</v>
          </cell>
          <cell r="B135" t="str">
            <v>080</v>
          </cell>
          <cell r="E135" t="str">
            <v>Hydrofluoric acid</v>
          </cell>
          <cell r="F135" t="str">
            <v>07664-39-3</v>
          </cell>
        </row>
        <row r="136">
          <cell r="A136">
            <v>1981</v>
          </cell>
          <cell r="B136" t="str">
            <v>081</v>
          </cell>
          <cell r="E136" t="str">
            <v>Hydrogen cyanide</v>
          </cell>
          <cell r="F136" t="str">
            <v>00074-90-8</v>
          </cell>
        </row>
        <row r="137">
          <cell r="A137">
            <v>1982</v>
          </cell>
          <cell r="B137" t="str">
            <v>082</v>
          </cell>
          <cell r="E137" t="str">
            <v>Hydrogen sulfide</v>
          </cell>
          <cell r="F137" t="str">
            <v>07783-06-4</v>
          </cell>
        </row>
        <row r="138">
          <cell r="A138">
            <v>1983</v>
          </cell>
          <cell r="B138" t="str">
            <v>083</v>
          </cell>
          <cell r="E138" t="str">
            <v>Hydroquinone</v>
          </cell>
          <cell r="F138" t="str">
            <v>00123-31-9</v>
          </cell>
        </row>
        <row r="139">
          <cell r="A139">
            <v>1984</v>
          </cell>
          <cell r="B139" t="str">
            <v>084</v>
          </cell>
          <cell r="E139" t="str">
            <v>Iodomethane</v>
          </cell>
          <cell r="F139" t="str">
            <v>00074-88-4</v>
          </cell>
        </row>
        <row r="140">
          <cell r="A140">
            <v>1985</v>
          </cell>
          <cell r="B140" t="str">
            <v>085</v>
          </cell>
          <cell r="E140" t="str">
            <v>Isophorone</v>
          </cell>
          <cell r="F140" t="str">
            <v>00078-59-1</v>
          </cell>
        </row>
        <row r="141">
          <cell r="A141">
            <v>1986</v>
          </cell>
          <cell r="B141" t="str">
            <v>086</v>
          </cell>
          <cell r="E141" t="str">
            <v>Isoprene</v>
          </cell>
          <cell r="F141" t="str">
            <v>00078-79-5</v>
          </cell>
        </row>
        <row r="142">
          <cell r="A142">
            <v>1987</v>
          </cell>
          <cell r="B142" t="str">
            <v>087</v>
          </cell>
          <cell r="E142" t="str">
            <v>Lead compounds</v>
          </cell>
        </row>
        <row r="143">
          <cell r="A143">
            <v>1988</v>
          </cell>
          <cell r="B143" t="str">
            <v>088</v>
          </cell>
          <cell r="E143" t="str">
            <v>Lindane</v>
          </cell>
          <cell r="F143" t="str">
            <v>00058-89-9</v>
          </cell>
        </row>
        <row r="144">
          <cell r="A144">
            <v>1989</v>
          </cell>
          <cell r="B144" t="str">
            <v>089</v>
          </cell>
          <cell r="E144" t="str">
            <v>Maleic anhydride</v>
          </cell>
          <cell r="F144" t="str">
            <v>00108-31-6</v>
          </cell>
        </row>
        <row r="145">
          <cell r="A145">
            <v>1990</v>
          </cell>
          <cell r="B145" t="str">
            <v>090</v>
          </cell>
          <cell r="E145" t="str">
            <v>Manganese (and compounds)</v>
          </cell>
        </row>
        <row r="146">
          <cell r="A146">
            <v>1991</v>
          </cell>
          <cell r="B146" t="str">
            <v>091</v>
          </cell>
          <cell r="E146" t="str">
            <v>Mercury (and compounds)</v>
          </cell>
        </row>
        <row r="147">
          <cell r="A147">
            <v>1992</v>
          </cell>
          <cell r="B147" t="str">
            <v>092</v>
          </cell>
          <cell r="E147" t="str">
            <v>Methanol</v>
          </cell>
          <cell r="F147" t="str">
            <v>00067-56-1</v>
          </cell>
        </row>
        <row r="148">
          <cell r="A148">
            <v>1993</v>
          </cell>
          <cell r="B148" t="str">
            <v>093</v>
          </cell>
          <cell r="E148" t="str">
            <v>Methoxychlor</v>
          </cell>
          <cell r="F148" t="str">
            <v>00072-43-5</v>
          </cell>
        </row>
        <row r="149">
          <cell r="A149">
            <v>1994</v>
          </cell>
          <cell r="B149" t="str">
            <v>094</v>
          </cell>
          <cell r="E149" t="str">
            <v>Methyl bromide</v>
          </cell>
          <cell r="F149" t="str">
            <v>00074-83-9</v>
          </cell>
        </row>
        <row r="150">
          <cell r="A150">
            <v>1995</v>
          </cell>
          <cell r="B150" t="str">
            <v>095</v>
          </cell>
          <cell r="E150" t="str">
            <v>Methyl Cellosolve Acetate</v>
          </cell>
          <cell r="F150" t="str">
            <v>00110-49-6</v>
          </cell>
        </row>
        <row r="151">
          <cell r="A151">
            <v>1996</v>
          </cell>
          <cell r="B151" t="str">
            <v>096</v>
          </cell>
          <cell r="E151" t="str">
            <v>Methyl chloride</v>
          </cell>
          <cell r="F151" t="str">
            <v>00074-87-3</v>
          </cell>
        </row>
        <row r="152">
          <cell r="A152">
            <v>1997</v>
          </cell>
          <cell r="B152" t="str">
            <v>097</v>
          </cell>
          <cell r="E152" t="str">
            <v>Methyl ethyl ketone</v>
          </cell>
          <cell r="F152" t="str">
            <v>00078-93-3</v>
          </cell>
        </row>
        <row r="153">
          <cell r="A153">
            <v>1998</v>
          </cell>
          <cell r="B153" t="str">
            <v>098</v>
          </cell>
          <cell r="E153" t="str">
            <v>Methyl isobutyl ketone</v>
          </cell>
          <cell r="F153" t="str">
            <v>00108-10-1</v>
          </cell>
        </row>
        <row r="154">
          <cell r="A154">
            <v>1999</v>
          </cell>
          <cell r="B154" t="str">
            <v>099</v>
          </cell>
          <cell r="E154" t="str">
            <v>Methyl Isocyanate</v>
          </cell>
          <cell r="F154" t="str">
            <v>00624-83-9</v>
          </cell>
        </row>
        <row r="155">
          <cell r="A155">
            <v>2000</v>
          </cell>
          <cell r="E155" t="str">
            <v>Methyl methacrylate</v>
          </cell>
          <cell r="F155" t="str">
            <v>00080-62-6</v>
          </cell>
        </row>
        <row r="156">
          <cell r="A156">
            <v>2001</v>
          </cell>
          <cell r="E156" t="str">
            <v>Methyl Tertiary Butyl Ether</v>
          </cell>
          <cell r="F156" t="str">
            <v>01634-04-4</v>
          </cell>
        </row>
        <row r="157">
          <cell r="A157">
            <v>2002</v>
          </cell>
          <cell r="B157" t="str">
            <v>constructed</v>
          </cell>
          <cell r="E157" t="str">
            <v>Methylene diphenyl diisocyanate</v>
          </cell>
          <cell r="F157" t="str">
            <v>00101-68-8</v>
          </cell>
        </row>
        <row r="158">
          <cell r="A158">
            <v>2003</v>
          </cell>
          <cell r="B158" t="str">
            <v>modified</v>
          </cell>
          <cell r="E158" t="str">
            <v xml:space="preserve">Methylnaphthalene </v>
          </cell>
          <cell r="F158" t="str">
            <v>01321-94-4</v>
          </cell>
        </row>
        <row r="159">
          <cell r="A159">
            <v>2004</v>
          </cell>
          <cell r="B159" t="str">
            <v>proposed</v>
          </cell>
          <cell r="E159" t="str">
            <v>Monomethyl hydrazine</v>
          </cell>
          <cell r="F159" t="str">
            <v>00060-34-4</v>
          </cell>
        </row>
        <row r="160">
          <cell r="A160">
            <v>2005</v>
          </cell>
          <cell r="E160" t="str">
            <v>n,n-Diethyl aniline</v>
          </cell>
          <cell r="F160" t="str">
            <v>00091-66-7</v>
          </cell>
        </row>
        <row r="161">
          <cell r="A161">
            <v>2006</v>
          </cell>
          <cell r="E161" t="str">
            <v>N,N-dimethylbenzenamine</v>
          </cell>
          <cell r="F161" t="str">
            <v>00121-69-7</v>
          </cell>
        </row>
        <row r="162">
          <cell r="A162">
            <v>2007</v>
          </cell>
          <cell r="E162" t="str">
            <v>Naphthalene</v>
          </cell>
          <cell r="F162" t="str">
            <v>00091-20-3</v>
          </cell>
        </row>
        <row r="163">
          <cell r="A163">
            <v>2008</v>
          </cell>
          <cell r="E163" t="str">
            <v>Naphthalene (and Methyl naphtalenes)</v>
          </cell>
        </row>
        <row r="164">
          <cell r="A164">
            <v>2009</v>
          </cell>
          <cell r="E164" t="str">
            <v>n-butyl alcohol</v>
          </cell>
          <cell r="F164" t="str">
            <v>00071-36-3</v>
          </cell>
        </row>
        <row r="165">
          <cell r="A165">
            <v>2010</v>
          </cell>
          <cell r="E165" t="str">
            <v>n-Hexane</v>
          </cell>
          <cell r="F165" t="str">
            <v>00110-54-3</v>
          </cell>
        </row>
        <row r="166">
          <cell r="A166">
            <v>2011</v>
          </cell>
          <cell r="E166" t="str">
            <v>Nickel (and compounds)</v>
          </cell>
        </row>
        <row r="167">
          <cell r="A167">
            <v>2012</v>
          </cell>
          <cell r="E167" t="str">
            <v>Nickel (refinery dust)</v>
          </cell>
        </row>
        <row r="168">
          <cell r="A168">
            <v>2013</v>
          </cell>
          <cell r="E168" t="str">
            <v>Nitric acid</v>
          </cell>
          <cell r="F168" t="str">
            <v>07697-37-2</v>
          </cell>
        </row>
        <row r="169">
          <cell r="A169">
            <v>2014</v>
          </cell>
          <cell r="E169" t="str">
            <v>Nitrobenzene</v>
          </cell>
          <cell r="F169" t="str">
            <v>00098-95-3</v>
          </cell>
        </row>
        <row r="170">
          <cell r="A170">
            <v>2015</v>
          </cell>
          <cell r="E170" t="str">
            <v>n-Nitrosodimethylamine</v>
          </cell>
          <cell r="F170" t="str">
            <v>00062-75-9</v>
          </cell>
        </row>
        <row r="171">
          <cell r="A171">
            <v>2016</v>
          </cell>
          <cell r="E171" t="str">
            <v>N-Nitrosomorpholine</v>
          </cell>
          <cell r="F171" t="str">
            <v>00059-89-2</v>
          </cell>
        </row>
        <row r="172">
          <cell r="A172">
            <v>2017</v>
          </cell>
          <cell r="E172" t="str">
            <v>N-Nitroso-N-Methylurea</v>
          </cell>
          <cell r="F172" t="str">
            <v>00684-93-5</v>
          </cell>
        </row>
        <row r="173">
          <cell r="A173">
            <v>2018</v>
          </cell>
          <cell r="E173" t="str">
            <v>o-Aminoanisole</v>
          </cell>
          <cell r="F173" t="str">
            <v>00090-04-0</v>
          </cell>
        </row>
        <row r="174">
          <cell r="A174">
            <v>2019</v>
          </cell>
          <cell r="E174" t="str">
            <v>o-dianisidine</v>
          </cell>
          <cell r="F174" t="str">
            <v>00119-90-4</v>
          </cell>
        </row>
        <row r="175">
          <cell r="A175">
            <v>2020</v>
          </cell>
          <cell r="E175" t="str">
            <v>ortho-Tolidine</v>
          </cell>
          <cell r="F175" t="str">
            <v>00119-93-7</v>
          </cell>
        </row>
        <row r="176">
          <cell r="E176" t="str">
            <v>ortho-Toluidine</v>
          </cell>
          <cell r="F176" t="str">
            <v>00095-53-4</v>
          </cell>
        </row>
        <row r="177">
          <cell r="E177" t="str">
            <v>p,p'-DDE</v>
          </cell>
          <cell r="F177" t="str">
            <v>00072-55-9</v>
          </cell>
        </row>
        <row r="178">
          <cell r="E178" t="str">
            <v>para-Phenylenediamine</v>
          </cell>
          <cell r="F178" t="str">
            <v>00106-50-3</v>
          </cell>
        </row>
        <row r="179">
          <cell r="E179" t="str">
            <v>Parathion</v>
          </cell>
          <cell r="F179" t="str">
            <v>00056-38-2</v>
          </cell>
        </row>
        <row r="180">
          <cell r="E180" t="str">
            <v>Pentachloronitrobenzene</v>
          </cell>
          <cell r="F180" t="str">
            <v>00082-68-8</v>
          </cell>
        </row>
        <row r="181">
          <cell r="E181" t="str">
            <v>pentachloro-Phenol</v>
          </cell>
          <cell r="F181" t="str">
            <v>00087-86-5</v>
          </cell>
        </row>
        <row r="182">
          <cell r="E182" t="str">
            <v>Phenol</v>
          </cell>
          <cell r="F182" t="str">
            <v>00108-95-2</v>
          </cell>
        </row>
        <row r="183">
          <cell r="E183" t="str">
            <v>Phosgene</v>
          </cell>
          <cell r="F183" t="str">
            <v>00075-44-5</v>
          </cell>
        </row>
        <row r="184">
          <cell r="E184" t="str">
            <v>Phosphine</v>
          </cell>
          <cell r="F184" t="str">
            <v>07803-51-2</v>
          </cell>
        </row>
        <row r="185">
          <cell r="E185" t="str">
            <v>Phosphorus</v>
          </cell>
          <cell r="F185" t="str">
            <v>07723-14-0</v>
          </cell>
        </row>
        <row r="186">
          <cell r="E186" t="str">
            <v>Phthalic Anhydride</v>
          </cell>
          <cell r="F186" t="str">
            <v>00085-44-9</v>
          </cell>
        </row>
        <row r="187">
          <cell r="E187" t="str">
            <v>Polychlorinated biphenyls</v>
          </cell>
          <cell r="F187" t="str">
            <v>01336-36-3</v>
          </cell>
        </row>
        <row r="188">
          <cell r="E188" t="str">
            <v>Polynuclear Aromatic Hydrocarbons</v>
          </cell>
        </row>
        <row r="189">
          <cell r="E189" t="str">
            <v>Propionaldehyde</v>
          </cell>
          <cell r="F189" t="str">
            <v>00123-38-6</v>
          </cell>
        </row>
        <row r="190">
          <cell r="E190" t="str">
            <v>Propoxur</v>
          </cell>
          <cell r="F190" t="str">
            <v>00114-26-1</v>
          </cell>
        </row>
        <row r="191">
          <cell r="E191" t="str">
            <v>Propylene</v>
          </cell>
          <cell r="F191" t="str">
            <v>115-07-1</v>
          </cell>
        </row>
        <row r="192">
          <cell r="E192" t="str">
            <v>Propylene oxide</v>
          </cell>
          <cell r="F192" t="str">
            <v>00075-56-9</v>
          </cell>
        </row>
        <row r="193">
          <cell r="E193" t="str">
            <v>Propylenimine</v>
          </cell>
          <cell r="F193" t="str">
            <v>00075-55-8</v>
          </cell>
        </row>
        <row r="194">
          <cell r="E194" t="str">
            <v>Pyridine</v>
          </cell>
          <cell r="F194" t="str">
            <v>00110-86-1</v>
          </cell>
        </row>
        <row r="195">
          <cell r="E195" t="str">
            <v>Pyrocatechol</v>
          </cell>
          <cell r="F195" t="str">
            <v>00120-80-9</v>
          </cell>
        </row>
        <row r="196">
          <cell r="E196" t="str">
            <v>Quinoline</v>
          </cell>
          <cell r="F196" t="str">
            <v>00091-22-5</v>
          </cell>
        </row>
        <row r="197">
          <cell r="E197" t="str">
            <v>Quinone</v>
          </cell>
          <cell r="F197" t="str">
            <v>00106-51-4</v>
          </cell>
        </row>
        <row r="198">
          <cell r="E198" t="str">
            <v>Selenium (and compounds)</v>
          </cell>
        </row>
        <row r="199">
          <cell r="E199" t="str">
            <v>Styrene</v>
          </cell>
          <cell r="F199" t="str">
            <v>00100-42-5</v>
          </cell>
        </row>
        <row r="200">
          <cell r="E200" t="str">
            <v>Sulfuric acid</v>
          </cell>
          <cell r="F200" t="str">
            <v>07664-93-9</v>
          </cell>
        </row>
        <row r="201">
          <cell r="E201" t="str">
            <v>Tetrachloroethylene</v>
          </cell>
          <cell r="F201" t="str">
            <v>00127-18-4</v>
          </cell>
        </row>
        <row r="202">
          <cell r="E202" t="str">
            <v>Titanium tetrachloride</v>
          </cell>
          <cell r="F202" t="str">
            <v>07550-45-0</v>
          </cell>
        </row>
        <row r="203">
          <cell r="E203" t="str">
            <v>Toluene</v>
          </cell>
          <cell r="F203" t="str">
            <v>00108-88-3</v>
          </cell>
        </row>
        <row r="204">
          <cell r="E204" t="str">
            <v>Toluene-2,4-diisocyanate</v>
          </cell>
          <cell r="F204" t="str">
            <v>00584-84-9</v>
          </cell>
        </row>
        <row r="205">
          <cell r="E205" t="str">
            <v>Toluene-2,6-Diisocyanate</v>
          </cell>
          <cell r="F205" t="str">
            <v>00091-08-7</v>
          </cell>
        </row>
        <row r="206">
          <cell r="E206" t="str">
            <v>Toxaphene</v>
          </cell>
          <cell r="F206" t="str">
            <v>08001-35-2</v>
          </cell>
        </row>
        <row r="207">
          <cell r="E207" t="str">
            <v>Toxic air pollutants (TAP)</v>
          </cell>
        </row>
        <row r="208">
          <cell r="E208" t="str">
            <v>Trichloroethylene</v>
          </cell>
          <cell r="F208" t="str">
            <v>00079-01-6</v>
          </cell>
        </row>
        <row r="209">
          <cell r="E209" t="str">
            <v>Triethyl amine</v>
          </cell>
          <cell r="F209" t="str">
            <v>00121-44-8</v>
          </cell>
        </row>
        <row r="210">
          <cell r="E210" t="str">
            <v>Trifluralin</v>
          </cell>
          <cell r="F210" t="str">
            <v>01582-09-8</v>
          </cell>
        </row>
        <row r="211">
          <cell r="E211" t="str">
            <v>Urethane</v>
          </cell>
          <cell r="F211" t="str">
            <v>00051-79-6</v>
          </cell>
        </row>
        <row r="212">
          <cell r="E212" t="str">
            <v>Vinyl acetate</v>
          </cell>
          <cell r="F212" t="str">
            <v>00108-05-4</v>
          </cell>
        </row>
        <row r="213">
          <cell r="E213" t="str">
            <v>Vinyl bromide</v>
          </cell>
          <cell r="F213" t="str">
            <v>00593-60-2</v>
          </cell>
        </row>
        <row r="214">
          <cell r="E214" t="str">
            <v>Vinyl chloride</v>
          </cell>
          <cell r="F214" t="str">
            <v>00075-01-4</v>
          </cell>
        </row>
        <row r="215">
          <cell r="E215" t="str">
            <v>Vinylidene chloride</v>
          </cell>
          <cell r="F215" t="str">
            <v>00075-35-4</v>
          </cell>
        </row>
        <row r="216">
          <cell r="E216" t="str">
            <v>Xylene (mixed isomers)</v>
          </cell>
        </row>
        <row r="217">
          <cell r="E217" t="str">
            <v>Zinc (and compounds)</v>
          </cell>
        </row>
        <row r="218">
          <cell r="E218" t="str">
            <v>Total Suspended Particulates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5"/>
      <sheetName val="Table 6"/>
      <sheetName val="Table 7"/>
      <sheetName val="Table 8.1"/>
      <sheetName val="Table 8.2"/>
      <sheetName val="Table 8.3"/>
      <sheetName val="Table 9"/>
      <sheetName val="Table 10"/>
      <sheetName val="Table 11"/>
      <sheetName val="Table 12"/>
      <sheetName val="Table 13"/>
    </sheetNames>
    <sheetDataSet>
      <sheetData sheetId="0"/>
      <sheetData sheetId="1">
        <row r="2">
          <cell r="A2" t="str">
            <v>BPU Emissions Calculations Input Page</v>
          </cell>
        </row>
        <row r="3">
          <cell r="A3" t="str">
            <v>1998 TNRCC Emissions Inventory</v>
          </cell>
        </row>
        <row r="4">
          <cell r="A4" t="str">
            <v>Elf Atochem North America, Inc.</v>
          </cell>
        </row>
        <row r="5">
          <cell r="A5" t="str">
            <v>Crosby, Texas</v>
          </cell>
        </row>
        <row r="8">
          <cell r="D8" t="str">
            <v>Percent</v>
          </cell>
          <cell r="F8" t="str">
            <v>Neat [1]</v>
          </cell>
          <cell r="G8" t="str">
            <v>Diluted</v>
          </cell>
        </row>
        <row r="9">
          <cell r="C9" t="str">
            <v>Annual</v>
          </cell>
          <cell r="D9" t="str">
            <v>Product</v>
          </cell>
          <cell r="F9" t="str">
            <v>Annual</v>
          </cell>
          <cell r="G9" t="str">
            <v>Batch</v>
          </cell>
          <cell r="H9" t="str">
            <v>Number</v>
          </cell>
          <cell r="I9" t="str">
            <v>Batches</v>
          </cell>
          <cell r="J9" t="str">
            <v>Specific</v>
          </cell>
          <cell r="K9" t="str">
            <v>Gallons</v>
          </cell>
          <cell r="L9" t="str">
            <v>Total</v>
          </cell>
        </row>
        <row r="10">
          <cell r="C10" t="str">
            <v>Production</v>
          </cell>
          <cell r="D10" t="str">
            <v>in</v>
          </cell>
          <cell r="F10" t="str">
            <v>Production</v>
          </cell>
          <cell r="G10" t="str">
            <v>Size</v>
          </cell>
          <cell r="H10" t="str">
            <v>of</v>
          </cell>
          <cell r="I10" t="str">
            <v>per</v>
          </cell>
          <cell r="J10" t="str">
            <v>Gravity</v>
          </cell>
          <cell r="K10" t="str">
            <v xml:space="preserve">per </v>
          </cell>
          <cell r="L10" t="str">
            <v>Batch</v>
          </cell>
        </row>
        <row r="11">
          <cell r="A11" t="str">
            <v>Product</v>
          </cell>
          <cell r="B11" t="str">
            <v>Peroxide</v>
          </cell>
          <cell r="C11" t="str">
            <v>(lbs)</v>
          </cell>
          <cell r="D11" t="str">
            <v>Diluent</v>
          </cell>
          <cell r="E11" t="str">
            <v>Diluent</v>
          </cell>
          <cell r="F11" t="str">
            <v>(lbs)</v>
          </cell>
          <cell r="G11" t="str">
            <v>(lbs)</v>
          </cell>
          <cell r="H11" t="str">
            <v>Batches</v>
          </cell>
          <cell r="I11" t="str">
            <v>Day</v>
          </cell>
          <cell r="J11" t="str">
            <v>(dimless)</v>
          </cell>
          <cell r="K11" t="str">
            <v>Day</v>
          </cell>
          <cell r="L11" t="str">
            <v>Days [3]</v>
          </cell>
        </row>
        <row r="12">
          <cell r="A12" t="str">
            <v>Lupersol 555 M60</v>
          </cell>
          <cell r="B12" t="str">
            <v>t-amyl peracetate</v>
          </cell>
          <cell r="C12">
            <v>739188</v>
          </cell>
          <cell r="D12">
            <v>0.6</v>
          </cell>
          <cell r="E12" t="str">
            <v>OMS</v>
          </cell>
          <cell r="F12">
            <v>591350.39999999991</v>
          </cell>
          <cell r="G12">
            <v>1350</v>
          </cell>
          <cell r="H12">
            <v>547.54666666666662</v>
          </cell>
          <cell r="I12">
            <v>4</v>
          </cell>
          <cell r="J12">
            <v>1</v>
          </cell>
          <cell r="K12">
            <v>647.48201438848923</v>
          </cell>
          <cell r="L12">
            <v>136.88666666666666</v>
          </cell>
        </row>
        <row r="13">
          <cell r="A13" t="str">
            <v>Lupersol 75M</v>
          </cell>
          <cell r="B13" t="str">
            <v>t-butyl peracetate</v>
          </cell>
          <cell r="C13">
            <v>108753</v>
          </cell>
          <cell r="D13">
            <v>0.5</v>
          </cell>
          <cell r="E13" t="str">
            <v>OMS</v>
          </cell>
          <cell r="F13">
            <v>72502</v>
          </cell>
          <cell r="G13">
            <v>1950</v>
          </cell>
          <cell r="H13">
            <v>55.770769230769233</v>
          </cell>
          <cell r="I13">
            <v>6</v>
          </cell>
          <cell r="J13">
            <v>0.8</v>
          </cell>
          <cell r="K13">
            <v>1753.5971223021581</v>
          </cell>
          <cell r="L13">
            <v>9.295128205128206</v>
          </cell>
        </row>
        <row r="14">
          <cell r="A14" t="str">
            <v>Lupersol 70</v>
          </cell>
          <cell r="B14" t="str">
            <v>t-butyl peracetate</v>
          </cell>
          <cell r="C14">
            <v>115881</v>
          </cell>
          <cell r="D14">
            <v>0.75</v>
          </cell>
          <cell r="E14" t="str">
            <v>OMS</v>
          </cell>
          <cell r="F14">
            <v>115881</v>
          </cell>
          <cell r="G14">
            <v>1950</v>
          </cell>
          <cell r="H14">
            <v>59.426153846153845</v>
          </cell>
          <cell r="I14">
            <v>6</v>
          </cell>
          <cell r="J14">
            <v>0.8</v>
          </cell>
          <cell r="K14">
            <v>1753.5971223021581</v>
          </cell>
          <cell r="L14">
            <v>9.9043589743589742</v>
          </cell>
        </row>
        <row r="15">
          <cell r="A15" t="str">
            <v>Lupersol 76M</v>
          </cell>
          <cell r="B15" t="str">
            <v>t-butyl peracetate</v>
          </cell>
          <cell r="C15">
            <v>0</v>
          </cell>
          <cell r="D15">
            <v>0.6</v>
          </cell>
          <cell r="E15" t="str">
            <v>OMS</v>
          </cell>
          <cell r="F15">
            <v>0</v>
          </cell>
          <cell r="G15">
            <v>1950</v>
          </cell>
          <cell r="H15">
            <v>0</v>
          </cell>
          <cell r="I15">
            <v>6</v>
          </cell>
          <cell r="J15">
            <v>0.8</v>
          </cell>
          <cell r="K15">
            <v>1753.5971223021581</v>
          </cell>
          <cell r="L15">
            <v>0</v>
          </cell>
        </row>
        <row r="16">
          <cell r="A16" t="str">
            <v>Peracetate MC20</v>
          </cell>
          <cell r="B16" t="str">
            <v>t-butyl peracetate</v>
          </cell>
          <cell r="C16">
            <v>0</v>
          </cell>
          <cell r="D16">
            <v>0.2</v>
          </cell>
          <cell r="E16" t="str">
            <v>Isopar C</v>
          </cell>
          <cell r="F16">
            <v>0</v>
          </cell>
          <cell r="G16">
            <v>1950</v>
          </cell>
          <cell r="H16">
            <v>0</v>
          </cell>
          <cell r="I16">
            <v>6</v>
          </cell>
          <cell r="J16">
            <v>0.8</v>
          </cell>
          <cell r="K16">
            <v>1753.5971223021581</v>
          </cell>
          <cell r="L16">
            <v>0</v>
          </cell>
        </row>
        <row r="17">
          <cell r="A17" t="str">
            <v>Peracetate 20H</v>
          </cell>
          <cell r="B17" t="str">
            <v>t-butyl peracetate</v>
          </cell>
          <cell r="C17">
            <v>0</v>
          </cell>
          <cell r="D17">
            <v>0.2</v>
          </cell>
          <cell r="E17" t="str">
            <v>Isopar H</v>
          </cell>
          <cell r="F17">
            <v>0</v>
          </cell>
          <cell r="G17">
            <v>1950</v>
          </cell>
          <cell r="H17">
            <v>0</v>
          </cell>
          <cell r="I17">
            <v>6</v>
          </cell>
          <cell r="J17">
            <v>0.8</v>
          </cell>
          <cell r="K17">
            <v>1753.5971223021581</v>
          </cell>
          <cell r="L17">
            <v>0</v>
          </cell>
        </row>
        <row r="18">
          <cell r="A18" t="str">
            <v>Lupersol 701-M75</v>
          </cell>
          <cell r="B18" t="str">
            <v>t-butyl peroxyneoheptanoate</v>
          </cell>
          <cell r="C18">
            <v>0</v>
          </cell>
          <cell r="D18">
            <v>0.75</v>
          </cell>
          <cell r="E18" t="str">
            <v>OMS</v>
          </cell>
          <cell r="F18">
            <v>0</v>
          </cell>
          <cell r="G18">
            <v>1800</v>
          </cell>
          <cell r="H18">
            <v>0</v>
          </cell>
          <cell r="I18">
            <v>4</v>
          </cell>
          <cell r="J18">
            <v>0.88429999999999997</v>
          </cell>
          <cell r="K18">
            <v>976.26297921292053</v>
          </cell>
          <cell r="L18">
            <v>0</v>
          </cell>
        </row>
        <row r="19">
          <cell r="A19" t="str">
            <v>Lupersol 288 M75</v>
          </cell>
          <cell r="B19" t="str">
            <v>a-cumyl peroxyneoheptanoate</v>
          </cell>
          <cell r="C19">
            <v>10864</v>
          </cell>
          <cell r="D19">
            <v>0.75</v>
          </cell>
          <cell r="E19" t="str">
            <v>OMS</v>
          </cell>
          <cell r="F19">
            <v>10864</v>
          </cell>
          <cell r="G19">
            <v>1800</v>
          </cell>
          <cell r="H19">
            <v>6.0355555555555558</v>
          </cell>
          <cell r="I19">
            <v>4</v>
          </cell>
          <cell r="J19">
            <v>0.92130000000000001</v>
          </cell>
          <cell r="K19">
            <v>937.05563065015269</v>
          </cell>
          <cell r="L19">
            <v>1.5088888888888889</v>
          </cell>
        </row>
        <row r="20">
          <cell r="A20" t="str">
            <v>Lupersol 188 M75</v>
          </cell>
          <cell r="B20" t="str">
            <v>a-cumyl peroxyneodecanoate</v>
          </cell>
          <cell r="C20">
            <v>0</v>
          </cell>
          <cell r="D20">
            <v>0.75</v>
          </cell>
          <cell r="E20" t="str">
            <v>OMS</v>
          </cell>
          <cell r="F20">
            <v>0</v>
          </cell>
          <cell r="G20">
            <v>1750</v>
          </cell>
          <cell r="H20">
            <v>0</v>
          </cell>
          <cell r="I20">
            <v>2</v>
          </cell>
          <cell r="J20">
            <v>1</v>
          </cell>
          <cell r="K20">
            <v>419.66426858513188</v>
          </cell>
          <cell r="L20">
            <v>0</v>
          </cell>
        </row>
        <row r="21">
          <cell r="A21" t="str">
            <v>Lupersol DP-275B-25</v>
          </cell>
          <cell r="B21" t="str">
            <v>1,1-di(t-butylperoxy)cyclohexane</v>
          </cell>
          <cell r="C21">
            <v>0</v>
          </cell>
          <cell r="D21">
            <v>0.25</v>
          </cell>
          <cell r="E21" t="str">
            <v>Solvent</v>
          </cell>
          <cell r="F21">
            <v>0</v>
          </cell>
          <cell r="G21">
            <v>5350</v>
          </cell>
          <cell r="H21">
            <v>0</v>
          </cell>
          <cell r="I21">
            <v>3</v>
          </cell>
          <cell r="J21">
            <v>1</v>
          </cell>
          <cell r="K21">
            <v>1924.4604316546763</v>
          </cell>
          <cell r="L21">
            <v>0</v>
          </cell>
        </row>
        <row r="22">
          <cell r="A22" t="str">
            <v>Lupersol DP-275B-12</v>
          </cell>
          <cell r="B22" t="str">
            <v>1,1-di(t-butylperoxy)cyclohexane</v>
          </cell>
          <cell r="C22">
            <v>0</v>
          </cell>
          <cell r="D22">
            <v>0.12</v>
          </cell>
          <cell r="E22" t="str">
            <v>Solvent</v>
          </cell>
          <cell r="F22">
            <v>0</v>
          </cell>
          <cell r="G22">
            <v>9150</v>
          </cell>
          <cell r="H22">
            <v>0</v>
          </cell>
          <cell r="I22">
            <v>3</v>
          </cell>
          <cell r="J22">
            <v>1</v>
          </cell>
          <cell r="K22">
            <v>3291.3669064748201</v>
          </cell>
          <cell r="L22">
            <v>0</v>
          </cell>
        </row>
        <row r="23">
          <cell r="A23" t="str">
            <v>Lupersol 219 M60</v>
          </cell>
          <cell r="B23" t="str">
            <v>diisononanoyl peroxide</v>
          </cell>
          <cell r="C23">
            <v>0</v>
          </cell>
          <cell r="D23">
            <v>0.6</v>
          </cell>
          <cell r="E23" t="str">
            <v>OMS</v>
          </cell>
          <cell r="F23">
            <v>0</v>
          </cell>
          <cell r="G23">
            <v>1650</v>
          </cell>
          <cell r="H23">
            <v>0</v>
          </cell>
          <cell r="I23">
            <v>6</v>
          </cell>
          <cell r="J23">
            <v>1</v>
          </cell>
          <cell r="K23">
            <v>1187.0503597122301</v>
          </cell>
          <cell r="L23">
            <v>0</v>
          </cell>
        </row>
        <row r="24">
          <cell r="A24" t="str">
            <v>Lupersol 331-80B</v>
          </cell>
          <cell r="B24" t="str">
            <v>1,1-di(t-butyl peroxy)-cyclohexane</v>
          </cell>
          <cell r="C24">
            <v>3955</v>
          </cell>
          <cell r="D24">
            <v>0.8</v>
          </cell>
          <cell r="E24" t="str">
            <v>BBP</v>
          </cell>
          <cell r="F24">
            <v>4218.666666666667</v>
          </cell>
          <cell r="G24">
            <v>1300</v>
          </cell>
          <cell r="H24">
            <v>3.0423076923076922</v>
          </cell>
          <cell r="I24">
            <v>4</v>
          </cell>
          <cell r="J24">
            <v>1</v>
          </cell>
          <cell r="K24">
            <v>623.50119904076735</v>
          </cell>
          <cell r="L24">
            <v>0.76057692307692304</v>
          </cell>
        </row>
        <row r="25">
          <cell r="A25" t="str">
            <v>Lupersol 331-MO25</v>
          </cell>
          <cell r="B25" t="str">
            <v>1,1-di(t-butylperoxy)-cyclohexane</v>
          </cell>
          <cell r="C25">
            <v>55480</v>
          </cell>
          <cell r="D25">
            <v>0.25</v>
          </cell>
          <cell r="E25" t="str">
            <v>Min Oil</v>
          </cell>
          <cell r="F25">
            <v>18493.333333333332</v>
          </cell>
          <cell r="G25">
            <v>1300</v>
          </cell>
          <cell r="H25">
            <v>42.676923076923075</v>
          </cell>
          <cell r="I25">
            <v>4</v>
          </cell>
          <cell r="J25">
            <v>1</v>
          </cell>
          <cell r="K25">
            <v>623.50119904076735</v>
          </cell>
          <cell r="L25">
            <v>10.669230769230769</v>
          </cell>
        </row>
        <row r="26">
          <cell r="A26" t="str">
            <v>Lupersol 531-80B</v>
          </cell>
          <cell r="B26" t="str">
            <v>1,1-di(t-amylperoxy)-cyclohexane</v>
          </cell>
          <cell r="C26">
            <v>0</v>
          </cell>
          <cell r="D26">
            <v>0.8</v>
          </cell>
          <cell r="E26" t="str">
            <v>NBB</v>
          </cell>
          <cell r="F26">
            <v>0</v>
          </cell>
          <cell r="G26">
            <v>1300</v>
          </cell>
          <cell r="H26">
            <v>0</v>
          </cell>
          <cell r="I26">
            <v>4</v>
          </cell>
          <cell r="J26">
            <v>1</v>
          </cell>
          <cell r="K26">
            <v>623.50119904076735</v>
          </cell>
          <cell r="L26">
            <v>0</v>
          </cell>
        </row>
        <row r="27">
          <cell r="A27" t="str">
            <v>Lupersol 531-80M</v>
          </cell>
          <cell r="B27" t="str">
            <v>1,1-di(t-amylperoxy)-cyclohexane</v>
          </cell>
          <cell r="C27">
            <v>13125</v>
          </cell>
          <cell r="D27">
            <v>0.8</v>
          </cell>
          <cell r="E27" t="str">
            <v>OMS</v>
          </cell>
          <cell r="F27">
            <v>10500</v>
          </cell>
          <cell r="G27">
            <v>1300</v>
          </cell>
          <cell r="H27">
            <v>10.096153846153847</v>
          </cell>
          <cell r="I27">
            <v>4</v>
          </cell>
          <cell r="J27">
            <v>1</v>
          </cell>
          <cell r="K27">
            <v>623.50119904076735</v>
          </cell>
          <cell r="L27">
            <v>2.5240384615384617</v>
          </cell>
        </row>
        <row r="28">
          <cell r="A28" t="str">
            <v>Lupersol 533 M75</v>
          </cell>
          <cell r="B28" t="str">
            <v>Ethyl-3,3-di(t-amylperoxy)-butyrate</v>
          </cell>
          <cell r="C28">
            <v>0</v>
          </cell>
          <cell r="D28">
            <v>0.75</v>
          </cell>
          <cell r="E28" t="str">
            <v>OMS</v>
          </cell>
          <cell r="F28">
            <v>0</v>
          </cell>
          <cell r="G28">
            <v>1300</v>
          </cell>
          <cell r="H28">
            <v>0</v>
          </cell>
          <cell r="I28">
            <v>4</v>
          </cell>
          <cell r="J28">
            <v>1</v>
          </cell>
          <cell r="K28">
            <v>623.50119904076735</v>
          </cell>
          <cell r="L28">
            <v>0</v>
          </cell>
        </row>
        <row r="29">
          <cell r="A29" t="str">
            <v>Lupersol P-31</v>
          </cell>
          <cell r="B29" t="str">
            <v>1,1-di(t-butylperoxy)cyclohexane &amp; t-butyl peroctoate</v>
          </cell>
          <cell r="C29">
            <v>0</v>
          </cell>
          <cell r="D29">
            <v>1</v>
          </cell>
          <cell r="F29">
            <v>0</v>
          </cell>
          <cell r="G29">
            <v>4100</v>
          </cell>
          <cell r="H29">
            <v>0</v>
          </cell>
          <cell r="I29">
            <v>4</v>
          </cell>
          <cell r="J29">
            <v>0.89710000000000001</v>
          </cell>
          <cell r="K29">
            <v>2191.9817840967444</v>
          </cell>
          <cell r="L29">
            <v>0</v>
          </cell>
        </row>
        <row r="30">
          <cell r="A30" t="str">
            <v>Lupersol P-33</v>
          </cell>
          <cell r="B30" t="str">
            <v>1,1-di(t-butylperoxy)cyclohexane &amp; t-butyl peroctoate</v>
          </cell>
          <cell r="C30">
            <v>106960</v>
          </cell>
          <cell r="D30">
            <v>1</v>
          </cell>
          <cell r="F30">
            <v>106960</v>
          </cell>
          <cell r="G30">
            <v>1500</v>
          </cell>
          <cell r="H30">
            <v>71.306666666666672</v>
          </cell>
          <cell r="I30">
            <v>4</v>
          </cell>
          <cell r="J30">
            <v>0.89710000000000001</v>
          </cell>
          <cell r="K30">
            <v>801.94455515734558</v>
          </cell>
          <cell r="L30" t="str">
            <v>N/A [4]</v>
          </cell>
        </row>
        <row r="31">
          <cell r="A31" t="str">
            <v>t-amyl perbenzoate</v>
          </cell>
          <cell r="B31" t="str">
            <v>t-amyl perbenzoate</v>
          </cell>
          <cell r="C31">
            <v>26295</v>
          </cell>
          <cell r="D31">
            <v>1</v>
          </cell>
          <cell r="F31">
            <v>26295</v>
          </cell>
          <cell r="G31">
            <v>1700</v>
          </cell>
          <cell r="H31">
            <v>15.467647058823529</v>
          </cell>
          <cell r="I31">
            <v>4</v>
          </cell>
          <cell r="J31">
            <v>1.02</v>
          </cell>
          <cell r="K31">
            <v>799.36051159072736</v>
          </cell>
          <cell r="L31">
            <v>3.8669117647058822</v>
          </cell>
        </row>
        <row r="32">
          <cell r="A32" t="str">
            <v>Lupersol DP 231T</v>
          </cell>
          <cell r="B32" t="str">
            <v>3,3,5-trimethyl 1,1-di(t-butylperoxy)cyclohexanone</v>
          </cell>
          <cell r="C32">
            <v>0</v>
          </cell>
          <cell r="D32">
            <v>0.28999999999999998</v>
          </cell>
          <cell r="E32" t="str">
            <v>Solvent</v>
          </cell>
          <cell r="F32">
            <v>0</v>
          </cell>
          <cell r="G32">
            <v>4810</v>
          </cell>
          <cell r="H32">
            <v>0</v>
          </cell>
          <cell r="I32">
            <v>5</v>
          </cell>
          <cell r="J32">
            <v>0.88009999999999999</v>
          </cell>
          <cell r="K32">
            <v>3276.5515800063049</v>
          </cell>
          <cell r="L32">
            <v>0</v>
          </cell>
        </row>
        <row r="33">
          <cell r="A33" t="str">
            <v>Lupersol 80</v>
          </cell>
          <cell r="B33" t="str">
            <v>t-butyl peroxyisobutyrate</v>
          </cell>
          <cell r="C33">
            <v>3220</v>
          </cell>
          <cell r="D33">
            <v>0.75</v>
          </cell>
          <cell r="E33" t="str">
            <v>OMS</v>
          </cell>
          <cell r="F33">
            <v>3220</v>
          </cell>
          <cell r="G33">
            <v>1550</v>
          </cell>
          <cell r="H33">
            <v>2.0774193548387099</v>
          </cell>
          <cell r="I33">
            <v>4</v>
          </cell>
          <cell r="J33">
            <v>1</v>
          </cell>
          <cell r="K33">
            <v>743.40527577937655</v>
          </cell>
          <cell r="L33">
            <v>0.51935483870967747</v>
          </cell>
        </row>
        <row r="34">
          <cell r="A34" t="str">
            <v>Lupersol 546 M75</v>
          </cell>
          <cell r="B34" t="str">
            <v>t-amyl peroxyneodecanoate</v>
          </cell>
          <cell r="C34">
            <v>191013</v>
          </cell>
          <cell r="D34">
            <v>0.75</v>
          </cell>
          <cell r="E34" t="str">
            <v>OMS</v>
          </cell>
          <cell r="F34">
            <v>191013</v>
          </cell>
          <cell r="G34">
            <v>1700</v>
          </cell>
          <cell r="H34">
            <v>112.36058823529412</v>
          </cell>
          <cell r="I34">
            <v>4</v>
          </cell>
          <cell r="J34">
            <v>1</v>
          </cell>
          <cell r="K34">
            <v>815.34772182254198</v>
          </cell>
          <cell r="L34">
            <v>28.090147058823529</v>
          </cell>
        </row>
        <row r="35">
          <cell r="A35" t="str">
            <v>Lupersol 554 M75</v>
          </cell>
          <cell r="B35" t="str">
            <v>t-amyl peroxypivalate</v>
          </cell>
          <cell r="C35">
            <v>387058</v>
          </cell>
          <cell r="D35">
            <v>0.75</v>
          </cell>
          <cell r="E35" t="str">
            <v>OMS</v>
          </cell>
          <cell r="F35">
            <v>387058</v>
          </cell>
          <cell r="G35">
            <v>3075</v>
          </cell>
          <cell r="H35">
            <v>125.87252032520325</v>
          </cell>
          <cell r="I35">
            <v>4</v>
          </cell>
          <cell r="J35">
            <v>0.85399999999999998</v>
          </cell>
          <cell r="K35">
            <v>1726.9556719963609</v>
          </cell>
          <cell r="L35">
            <v>31.468130081300814</v>
          </cell>
        </row>
        <row r="36">
          <cell r="A36" t="str">
            <v>Lupersol 554 M50</v>
          </cell>
          <cell r="B36" t="str">
            <v>t-amyl peroxypivalate</v>
          </cell>
          <cell r="C36">
            <v>0</v>
          </cell>
          <cell r="D36">
            <v>0.5</v>
          </cell>
          <cell r="E36" t="str">
            <v>OMS</v>
          </cell>
          <cell r="F36">
            <v>0</v>
          </cell>
          <cell r="G36">
            <v>3075</v>
          </cell>
          <cell r="H36">
            <v>0</v>
          </cell>
          <cell r="I36">
            <v>4</v>
          </cell>
          <cell r="J36">
            <v>0.85399999999999998</v>
          </cell>
          <cell r="K36">
            <v>1726.9556719963609</v>
          </cell>
          <cell r="L36">
            <v>0</v>
          </cell>
        </row>
        <row r="37">
          <cell r="A37" t="str">
            <v>Lupersol 575</v>
          </cell>
          <cell r="B37" t="str">
            <v>t-amyl peroxyhexanoate</v>
          </cell>
          <cell r="C37">
            <v>180786</v>
          </cell>
          <cell r="D37">
            <v>1</v>
          </cell>
          <cell r="F37">
            <v>180786</v>
          </cell>
          <cell r="G37">
            <v>1550</v>
          </cell>
          <cell r="H37">
            <v>116.63612903225807</v>
          </cell>
          <cell r="I37">
            <v>4</v>
          </cell>
          <cell r="J37">
            <v>0.90280000000000005</v>
          </cell>
          <cell r="K37">
            <v>823.44403608703647</v>
          </cell>
          <cell r="L37">
            <v>29.159032258064517</v>
          </cell>
        </row>
        <row r="38">
          <cell r="A38" t="str">
            <v>Lupersol 575 P75</v>
          </cell>
          <cell r="B38" t="str">
            <v>t-amyl peroxyhexanoate</v>
          </cell>
          <cell r="C38">
            <v>0</v>
          </cell>
          <cell r="D38">
            <v>0.75</v>
          </cell>
          <cell r="F38">
            <v>0</v>
          </cell>
          <cell r="G38">
            <v>1550</v>
          </cell>
          <cell r="H38">
            <v>0</v>
          </cell>
          <cell r="I38">
            <v>4</v>
          </cell>
          <cell r="J38">
            <v>0.90280000000000005</v>
          </cell>
          <cell r="K38">
            <v>823.44403608703647</v>
          </cell>
          <cell r="L38">
            <v>0</v>
          </cell>
        </row>
        <row r="39">
          <cell r="A39" t="str">
            <v>Lupersol 575 M75</v>
          </cell>
          <cell r="B39" t="str">
            <v>t-amyl peroxyhexanoate</v>
          </cell>
          <cell r="C39">
            <v>20886</v>
          </cell>
          <cell r="D39">
            <v>0.75</v>
          </cell>
          <cell r="E39" t="str">
            <v>OMS</v>
          </cell>
          <cell r="F39">
            <v>15664.5</v>
          </cell>
          <cell r="G39">
            <v>1550</v>
          </cell>
          <cell r="H39">
            <v>13.474838709677419</v>
          </cell>
          <cell r="I39">
            <v>4</v>
          </cell>
          <cell r="J39">
            <v>0.90280000000000005</v>
          </cell>
          <cell r="K39">
            <v>823.44403608703647</v>
          </cell>
          <cell r="L39">
            <v>3.3687096774193548</v>
          </cell>
        </row>
        <row r="40">
          <cell r="A40" t="str">
            <v>Di-t-Butyl Peroxide</v>
          </cell>
          <cell r="B40" t="str">
            <v>di-t-butyl peroxide</v>
          </cell>
          <cell r="C40">
            <v>261017</v>
          </cell>
          <cell r="D40">
            <v>1</v>
          </cell>
          <cell r="E40" t="str">
            <v>None</v>
          </cell>
          <cell r="F40">
            <v>261017</v>
          </cell>
          <cell r="G40">
            <v>1200</v>
          </cell>
          <cell r="H40">
            <v>217.51416666666665</v>
          </cell>
          <cell r="I40">
            <v>8</v>
          </cell>
          <cell r="J40">
            <v>0.78800000000000003</v>
          </cell>
          <cell r="K40">
            <v>1460.7603257495525</v>
          </cell>
          <cell r="L40">
            <v>27.189270833333332</v>
          </cell>
        </row>
        <row r="41">
          <cell r="A41" t="str">
            <v>Di-t-Butyl Peroxide 20C</v>
          </cell>
          <cell r="B41" t="str">
            <v>di-t-butyl peroxide</v>
          </cell>
          <cell r="C41">
            <v>0</v>
          </cell>
          <cell r="D41">
            <v>0.2</v>
          </cell>
          <cell r="E41" t="str">
            <v>Isopar</v>
          </cell>
          <cell r="F41">
            <v>0</v>
          </cell>
          <cell r="G41">
            <v>1200</v>
          </cell>
          <cell r="H41">
            <v>0</v>
          </cell>
          <cell r="I41">
            <v>8</v>
          </cell>
          <cell r="J41">
            <v>0.78800000000000003</v>
          </cell>
          <cell r="K41">
            <v>1460.7603257495525</v>
          </cell>
          <cell r="L41">
            <v>0</v>
          </cell>
        </row>
        <row r="42">
          <cell r="L42">
            <v>268.02117456791268</v>
          </cell>
        </row>
        <row r="44">
          <cell r="C44" t="str">
            <v>Production</v>
          </cell>
          <cell r="G44" t="str">
            <v>Batch</v>
          </cell>
          <cell r="H44" t="str">
            <v>Total</v>
          </cell>
          <cell r="I44" t="str">
            <v>Percent</v>
          </cell>
        </row>
        <row r="45">
          <cell r="A45" t="str">
            <v>Compound-Specific Production</v>
          </cell>
          <cell r="C45" t="str">
            <v>Total</v>
          </cell>
          <cell r="D45" t="str">
            <v>Neat</v>
          </cell>
          <cell r="F45" t="str">
            <v>Neat</v>
          </cell>
          <cell r="G45" t="str">
            <v>Volume</v>
          </cell>
          <cell r="H45" t="str">
            <v>Batch</v>
          </cell>
          <cell r="I45" t="str">
            <v>Time in</v>
          </cell>
        </row>
        <row r="46">
          <cell r="C46" t="str">
            <v>(lbs)</v>
          </cell>
          <cell r="D46" t="str">
            <v>(lbs)</v>
          </cell>
          <cell r="E46" t="str">
            <v>Density</v>
          </cell>
          <cell r="F46" t="str">
            <v>(gal)</v>
          </cell>
          <cell r="G46" t="str">
            <v>(gal)</v>
          </cell>
          <cell r="H46" t="str">
            <v>Days  [3]</v>
          </cell>
          <cell r="I46" t="str">
            <v>Service  [3]</v>
          </cell>
        </row>
        <row r="47">
          <cell r="B47" t="str">
            <v>t-amyl peracetate</v>
          </cell>
          <cell r="C47">
            <v>739188</v>
          </cell>
          <cell r="D47">
            <v>591350.39999999991</v>
          </cell>
          <cell r="E47">
            <v>1</v>
          </cell>
          <cell r="F47">
            <v>70905.323741007189</v>
          </cell>
          <cell r="G47">
            <v>518</v>
          </cell>
          <cell r="H47">
            <v>136.88666666666666</v>
          </cell>
          <cell r="I47">
            <v>0.51073079165236457</v>
          </cell>
        </row>
        <row r="48">
          <cell r="B48" t="str">
            <v>t-butyl peracetate</v>
          </cell>
          <cell r="C48">
            <v>224634</v>
          </cell>
          <cell r="D48">
            <v>188383</v>
          </cell>
          <cell r="E48">
            <v>0.8</v>
          </cell>
          <cell r="F48">
            <v>28234.862110311751</v>
          </cell>
          <cell r="G48">
            <v>1471</v>
          </cell>
          <cell r="H48">
            <v>19.199487179487178</v>
          </cell>
          <cell r="I48">
            <v>7.1634217745815854E-2</v>
          </cell>
        </row>
        <row r="49">
          <cell r="B49" t="str">
            <v>t-butyl peroxyneoheptanoate</v>
          </cell>
          <cell r="C49">
            <v>0</v>
          </cell>
          <cell r="D49">
            <v>0</v>
          </cell>
          <cell r="E49">
            <v>0.88429999999999997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</row>
        <row r="50">
          <cell r="B50" t="str">
            <v>a-cumyl peroxyneoheptanoate</v>
          </cell>
          <cell r="C50">
            <v>10864</v>
          </cell>
          <cell r="D50">
            <v>10864</v>
          </cell>
          <cell r="E50">
            <v>0.92130000000000001</v>
          </cell>
          <cell r="F50">
            <v>1413.912829358786</v>
          </cell>
          <cell r="G50" t="str">
            <v>NA</v>
          </cell>
          <cell r="H50">
            <v>1.5088888888888889</v>
          </cell>
          <cell r="I50">
            <v>5.6297376180125588E-3</v>
          </cell>
        </row>
        <row r="51">
          <cell r="B51" t="str">
            <v>a-cumyl peroxyneodecanoate</v>
          </cell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900</v>
          </cell>
          <cell r="H51">
            <v>0</v>
          </cell>
          <cell r="I51">
            <v>0</v>
          </cell>
        </row>
        <row r="52">
          <cell r="B52" t="str">
            <v>1,1-di(t-butylperoxy)cyclohexane</v>
          </cell>
          <cell r="C52">
            <v>104648</v>
          </cell>
          <cell r="D52">
            <v>75996</v>
          </cell>
          <cell r="E52">
            <v>1</v>
          </cell>
          <cell r="F52">
            <v>9112.2302158273378</v>
          </cell>
          <cell r="G52">
            <v>653</v>
          </cell>
          <cell r="H52">
            <v>13.953846153846154</v>
          </cell>
          <cell r="I52">
            <v>5.2062476691782621E-2</v>
          </cell>
        </row>
        <row r="53">
          <cell r="B53" t="str">
            <v>diisononanoyl peroxide</v>
          </cell>
          <cell r="C53">
            <v>0</v>
          </cell>
          <cell r="D53">
            <v>0</v>
          </cell>
          <cell r="E53">
            <v>1</v>
          </cell>
          <cell r="F53">
            <v>0</v>
          </cell>
          <cell r="G53" t="str">
            <v>NA</v>
          </cell>
          <cell r="H53">
            <v>0</v>
          </cell>
          <cell r="I53">
            <v>0</v>
          </cell>
        </row>
        <row r="54">
          <cell r="B54" t="str">
            <v>t-amyl perbenzoate</v>
          </cell>
          <cell r="C54">
            <v>26295</v>
          </cell>
          <cell r="D54">
            <v>26295</v>
          </cell>
          <cell r="E54">
            <v>1.02</v>
          </cell>
          <cell r="F54">
            <v>3091.0565665114968</v>
          </cell>
          <cell r="G54">
            <v>799</v>
          </cell>
          <cell r="H54">
            <v>3.8669117647058822</v>
          </cell>
          <cell r="I54">
            <v>1.4427635320007385E-2</v>
          </cell>
        </row>
        <row r="55">
          <cell r="B55" t="str">
            <v>3,3,5-trimethyl 1,1-di(t-butylperoxy)cyclohexanone</v>
          </cell>
          <cell r="C55">
            <v>0</v>
          </cell>
          <cell r="D55">
            <v>0</v>
          </cell>
          <cell r="E55">
            <v>0.88009999999999999</v>
          </cell>
          <cell r="F55">
            <v>0</v>
          </cell>
          <cell r="G55" t="str">
            <v>NA</v>
          </cell>
          <cell r="H55">
            <v>0</v>
          </cell>
          <cell r="I55">
            <v>0</v>
          </cell>
        </row>
        <row r="56">
          <cell r="B56" t="str">
            <v>t-butyl peroxyisobutyrate</v>
          </cell>
          <cell r="C56">
            <v>3220</v>
          </cell>
          <cell r="D56">
            <v>3220</v>
          </cell>
          <cell r="E56">
            <v>1</v>
          </cell>
          <cell r="F56">
            <v>386.09112709832135</v>
          </cell>
          <cell r="G56">
            <v>743</v>
          </cell>
          <cell r="H56">
            <v>0.51935483870967747</v>
          </cell>
          <cell r="I56">
            <v>1.9377380893392082E-3</v>
          </cell>
        </row>
        <row r="57">
          <cell r="B57" t="str">
            <v>t-amyl peroxyneodecanoate</v>
          </cell>
          <cell r="C57">
            <v>191013</v>
          </cell>
          <cell r="D57">
            <v>191013</v>
          </cell>
          <cell r="E57">
            <v>1</v>
          </cell>
          <cell r="F57">
            <v>22903.237410071943</v>
          </cell>
          <cell r="G57">
            <v>815</v>
          </cell>
          <cell r="H57">
            <v>28.090147058823529</v>
          </cell>
          <cell r="I57">
            <v>0.10480570090817916</v>
          </cell>
        </row>
        <row r="58">
          <cell r="B58" t="str">
            <v>t-amyl peroxypivalate</v>
          </cell>
          <cell r="C58">
            <v>387058</v>
          </cell>
          <cell r="D58">
            <v>387058</v>
          </cell>
          <cell r="E58">
            <v>1</v>
          </cell>
          <cell r="F58">
            <v>46409.83213429257</v>
          </cell>
          <cell r="G58">
            <v>1475</v>
          </cell>
          <cell r="H58">
            <v>31.468130081300814</v>
          </cell>
          <cell r="I58">
            <v>0.11740911938033181</v>
          </cell>
        </row>
        <row r="59">
          <cell r="B59" t="str">
            <v>t-amyl peroxyhexanoate</v>
          </cell>
          <cell r="C59">
            <v>201672</v>
          </cell>
          <cell r="D59">
            <v>196450.5</v>
          </cell>
          <cell r="E59">
            <v>0.90280000000000005</v>
          </cell>
          <cell r="F59">
            <v>26091.289130857473</v>
          </cell>
          <cell r="G59">
            <v>802</v>
          </cell>
          <cell r="H59">
            <v>32.527741935483874</v>
          </cell>
          <cell r="I59">
            <v>0.1213625825941667</v>
          </cell>
        </row>
        <row r="60">
          <cell r="B60" t="str">
            <v>di-t-butyl peroxide [2]</v>
          </cell>
          <cell r="C60">
            <v>261017</v>
          </cell>
          <cell r="D60">
            <v>261017</v>
          </cell>
          <cell r="E60">
            <v>0.78800000000000003</v>
          </cell>
          <cell r="F60">
            <v>39717.008119392813</v>
          </cell>
          <cell r="G60">
            <v>1200</v>
          </cell>
          <cell r="H60">
            <v>27.189270833333332</v>
          </cell>
        </row>
        <row r="62">
          <cell r="C62">
            <v>2149609</v>
          </cell>
          <cell r="D62">
            <v>1931646.9</v>
          </cell>
          <cell r="F62">
            <v>248264.8433847297</v>
          </cell>
          <cell r="H62">
            <v>268.02117456791268</v>
          </cell>
          <cell r="I62">
            <v>0.99999999999999989</v>
          </cell>
        </row>
        <row r="65">
          <cell r="A65" t="str">
            <v>Notes:</v>
          </cell>
        </row>
        <row r="66">
          <cell r="A66" t="str">
            <v>1.  Neat production for many compounds is 75% in OMS.</v>
          </cell>
        </row>
      </sheetData>
      <sheetData sheetId="2">
        <row r="1">
          <cell r="A1" t="str">
            <v>Table 7</v>
          </cell>
        </row>
        <row r="2">
          <cell r="A2" t="str">
            <v>BPU Chlorinator Board</v>
          </cell>
        </row>
        <row r="3">
          <cell r="A3" t="str">
            <v>1998 TNRCC Emissions Inventory</v>
          </cell>
        </row>
        <row r="4">
          <cell r="A4" t="str">
            <v>Elf Atochem North America, Inc.</v>
          </cell>
        </row>
        <row r="5">
          <cell r="A5" t="str">
            <v>Crosby, Texas</v>
          </cell>
        </row>
        <row r="6">
          <cell r="A6" t="str">
            <v>FIN: BPU_CHLOR</v>
          </cell>
        </row>
        <row r="7">
          <cell r="A7" t="str">
            <v>EPN: 4-S-5STK</v>
          </cell>
        </row>
        <row r="9">
          <cell r="A9" t="str">
            <v>Feeds</v>
          </cell>
          <cell r="G9" t="str">
            <v>Production</v>
          </cell>
        </row>
        <row r="10">
          <cell r="B10" t="str">
            <v>Annual</v>
          </cell>
          <cell r="F10" t="str">
            <v>Annual</v>
          </cell>
          <cell r="H10" t="str">
            <v>Annual</v>
          </cell>
          <cell r="M10" t="str">
            <v>Annual</v>
          </cell>
        </row>
        <row r="11">
          <cell r="B11" t="str">
            <v>Quantity</v>
          </cell>
          <cell r="D11" t="str">
            <v>Annual</v>
          </cell>
          <cell r="F11" t="str">
            <v>Quantity</v>
          </cell>
          <cell r="H11" t="str">
            <v>Quantity</v>
          </cell>
          <cell r="M11" t="str">
            <v>Quantity</v>
          </cell>
        </row>
        <row r="12">
          <cell r="B12" t="str">
            <v>Used</v>
          </cell>
          <cell r="C12" t="str">
            <v>Molecular</v>
          </cell>
          <cell r="D12" t="str">
            <v>Moles</v>
          </cell>
          <cell r="F12" t="str">
            <v>Used</v>
          </cell>
          <cell r="H12" t="str">
            <v>Produced</v>
          </cell>
          <cell r="J12" t="str">
            <v>Molecular</v>
          </cell>
          <cell r="K12" t="str">
            <v>Annual Moles</v>
          </cell>
          <cell r="M12" t="str">
            <v>Produced</v>
          </cell>
        </row>
        <row r="13">
          <cell r="A13" t="str">
            <v>Compound</v>
          </cell>
          <cell r="B13" t="str">
            <v>(lbs)</v>
          </cell>
          <cell r="C13" t="str">
            <v>Weight</v>
          </cell>
          <cell r="D13" t="str">
            <v>Used</v>
          </cell>
          <cell r="E13" t="str">
            <v>Density</v>
          </cell>
          <cell r="F13" t="str">
            <v>(gal)</v>
          </cell>
          <cell r="G13" t="str">
            <v>Compound</v>
          </cell>
          <cell r="H13" t="str">
            <v>(lbs)</v>
          </cell>
          <cell r="J13" t="str">
            <v>Weight</v>
          </cell>
          <cell r="K13" t="str">
            <v>Produced</v>
          </cell>
          <cell r="L13" t="str">
            <v>Density</v>
          </cell>
          <cell r="M13" t="str">
            <v>(gal)</v>
          </cell>
        </row>
        <row r="15">
          <cell r="A15" t="str">
            <v>Pivalic Acid</v>
          </cell>
          <cell r="B15">
            <v>0</v>
          </cell>
          <cell r="C15">
            <v>102.15</v>
          </cell>
          <cell r="D15">
            <v>0</v>
          </cell>
          <cell r="E15">
            <v>0.90500000000000003</v>
          </cell>
          <cell r="F15">
            <v>0</v>
          </cell>
          <cell r="G15" t="str">
            <v>Pivaloyl Chloride</v>
          </cell>
          <cell r="H15">
            <v>0</v>
          </cell>
          <cell r="J15">
            <v>120.6</v>
          </cell>
          <cell r="K15">
            <v>0</v>
          </cell>
          <cell r="L15">
            <v>0.97899999999999998</v>
          </cell>
          <cell r="M15">
            <v>0</v>
          </cell>
        </row>
        <row r="16">
          <cell r="A16" t="str">
            <v>Neodecanoic Acid</v>
          </cell>
          <cell r="B16">
            <v>0</v>
          </cell>
          <cell r="C16">
            <v>172.3</v>
          </cell>
          <cell r="D16">
            <v>0</v>
          </cell>
          <cell r="E16">
            <v>0.92</v>
          </cell>
          <cell r="F16">
            <v>0</v>
          </cell>
          <cell r="G16" t="str">
            <v>Neodecanoyl Chloride</v>
          </cell>
          <cell r="H16">
            <v>9900</v>
          </cell>
          <cell r="J16">
            <v>190.7</v>
          </cell>
          <cell r="K16">
            <v>51.914001048767702</v>
          </cell>
          <cell r="L16">
            <v>0.95</v>
          </cell>
          <cell r="M16">
            <v>1249.5266944339267</v>
          </cell>
        </row>
        <row r="17">
          <cell r="A17" t="str">
            <v>Neoheptanoic Acid</v>
          </cell>
          <cell r="B17">
            <v>0</v>
          </cell>
          <cell r="C17">
            <v>130.21</v>
          </cell>
          <cell r="D17">
            <v>0</v>
          </cell>
          <cell r="E17">
            <v>0.93</v>
          </cell>
          <cell r="F17">
            <v>0</v>
          </cell>
          <cell r="G17" t="str">
            <v>Neoheptanoyl Chloride</v>
          </cell>
          <cell r="H17">
            <v>0</v>
          </cell>
          <cell r="J17">
            <v>164.71</v>
          </cell>
          <cell r="K17">
            <v>0</v>
          </cell>
          <cell r="L17">
            <v>0.93</v>
          </cell>
          <cell r="M17">
            <v>0</v>
          </cell>
        </row>
        <row r="18">
          <cell r="A18" t="str">
            <v>2-Ethyl hexanoic Acid</v>
          </cell>
          <cell r="B18">
            <v>473208</v>
          </cell>
          <cell r="C18">
            <v>144.21</v>
          </cell>
          <cell r="D18">
            <v>3281.3813189099228</v>
          </cell>
          <cell r="E18">
            <v>0.90769999999999995</v>
          </cell>
          <cell r="F18">
            <v>62509.164201083782</v>
          </cell>
          <cell r="G18" t="str">
            <v>2-Ethyl hexanoyl Chloride</v>
          </cell>
          <cell r="H18">
            <v>483154</v>
          </cell>
          <cell r="J18">
            <v>162.69999999999999</v>
          </cell>
          <cell r="K18">
            <v>2969.6004917025202</v>
          </cell>
          <cell r="L18">
            <v>0.94</v>
          </cell>
          <cell r="M18">
            <v>61629.930098474419</v>
          </cell>
        </row>
        <row r="19">
          <cell r="A19" t="str">
            <v>Phosphorus Trichloride</v>
          </cell>
          <cell r="B19">
            <v>161825</v>
          </cell>
          <cell r="C19">
            <v>137</v>
          </cell>
          <cell r="D19">
            <v>1181.2043795620439</v>
          </cell>
          <cell r="E19">
            <v>1.58</v>
          </cell>
          <cell r="F19">
            <v>12280.681783686974</v>
          </cell>
          <cell r="G19" t="str">
            <v>Phosphorous Acid</v>
          </cell>
          <cell r="H19">
            <v>91740</v>
          </cell>
          <cell r="J19">
            <v>82</v>
          </cell>
          <cell r="K19">
            <v>1118.780487804878</v>
          </cell>
          <cell r="L19">
            <v>1.44</v>
          </cell>
          <cell r="M19">
            <v>7638.8888888888896</v>
          </cell>
        </row>
        <row r="22">
          <cell r="A22" t="str">
            <v>Chlorinator, Tank 45</v>
          </cell>
          <cell r="J22" t="str">
            <v>Annual Basis</v>
          </cell>
          <cell r="L22" t="str">
            <v>Hourly Maximum</v>
          </cell>
          <cell r="N22" t="str">
            <v>Ozone Season</v>
          </cell>
        </row>
        <row r="23">
          <cell r="A23" t="str">
            <v>(See notes [4,6])</v>
          </cell>
          <cell r="C23" t="str">
            <v xml:space="preserve">Hours in </v>
          </cell>
          <cell r="D23" t="str">
            <v>Product</v>
          </cell>
          <cell r="F23" t="str">
            <v>Product</v>
          </cell>
          <cell r="H23" t="str">
            <v>Air</v>
          </cell>
          <cell r="I23" t="str">
            <v xml:space="preserve">VOC </v>
          </cell>
          <cell r="K23" t="str">
            <v>Process</v>
          </cell>
          <cell r="M23" t="str">
            <v>Process</v>
          </cell>
          <cell r="N23" t="str">
            <v>Process</v>
          </cell>
        </row>
        <row r="24">
          <cell r="B24" t="str">
            <v>Annual</v>
          </cell>
          <cell r="C24" t="str">
            <v>Acid</v>
          </cell>
          <cell r="D24" t="str">
            <v>Molecular</v>
          </cell>
          <cell r="F24" t="str">
            <v>Vapor</v>
          </cell>
          <cell r="H24" t="str">
            <v xml:space="preserve">Flow </v>
          </cell>
          <cell r="I24" t="str">
            <v>Scrubber</v>
          </cell>
          <cell r="J24" t="str">
            <v>Air</v>
          </cell>
          <cell r="K24" t="str">
            <v>Step</v>
          </cell>
          <cell r="L24" t="str">
            <v>Air</v>
          </cell>
          <cell r="M24" t="str">
            <v>Step</v>
          </cell>
          <cell r="N24" t="str">
            <v>Step</v>
          </cell>
        </row>
        <row r="25">
          <cell r="B25" t="str">
            <v>Usage</v>
          </cell>
          <cell r="C25" t="str">
            <v>Service [3, 4, 6]</v>
          </cell>
          <cell r="D25" t="str">
            <v>Weight</v>
          </cell>
          <cell r="E25" t="str">
            <v>Temp</v>
          </cell>
          <cell r="F25" t="str">
            <v>Pressure</v>
          </cell>
          <cell r="H25" t="str">
            <v>Rate  [5]</v>
          </cell>
          <cell r="I25" t="str">
            <v>Efficiency</v>
          </cell>
          <cell r="J25" t="str">
            <v>Saturation</v>
          </cell>
          <cell r="K25" t="str">
            <v>Emissions</v>
          </cell>
          <cell r="L25" t="str">
            <v>Saturation</v>
          </cell>
          <cell r="M25" t="str">
            <v>Emissions</v>
          </cell>
          <cell r="N25" t="str">
            <v>Emissions</v>
          </cell>
        </row>
        <row r="26">
          <cell r="A26" t="str">
            <v>Organic Acid Filling</v>
          </cell>
          <cell r="B26" t="str">
            <v>(gal)</v>
          </cell>
          <cell r="C26" t="str">
            <v>(hrs/yr)</v>
          </cell>
          <cell r="D26" t="str">
            <v>(lbs/lbmol)</v>
          </cell>
          <cell r="E26" t="str">
            <v>(C)</v>
          </cell>
          <cell r="F26" t="str">
            <v>(psia)</v>
          </cell>
          <cell r="G26" t="str">
            <v>Source</v>
          </cell>
          <cell r="H26" t="str">
            <v>(scfm)</v>
          </cell>
          <cell r="I26" t="str">
            <v>(%)  [7]</v>
          </cell>
          <cell r="J26" t="str">
            <v>(%)</v>
          </cell>
          <cell r="K26" t="str">
            <v>(tons/yr)</v>
          </cell>
          <cell r="L26" t="str">
            <v>(%)</v>
          </cell>
          <cell r="M26" t="str">
            <v>(lb/hr)</v>
          </cell>
          <cell r="N26" t="str">
            <v>(lb/day)</v>
          </cell>
        </row>
        <row r="28">
          <cell r="A28" t="str">
            <v>Pivalic Acid</v>
          </cell>
          <cell r="B28">
            <v>0</v>
          </cell>
          <cell r="C28">
            <v>0</v>
          </cell>
          <cell r="D28">
            <v>102.15</v>
          </cell>
          <cell r="E28">
            <v>30</v>
          </cell>
          <cell r="F28">
            <v>4.6421052631578939E-2</v>
          </cell>
          <cell r="G28"/>
          <cell r="H28">
            <v>122</v>
          </cell>
          <cell r="I28">
            <v>0.56000000000000005</v>
          </cell>
          <cell r="J28">
            <v>0.01</v>
          </cell>
          <cell r="K28">
            <v>0</v>
          </cell>
          <cell r="L28">
            <v>0.01</v>
          </cell>
          <cell r="M28">
            <v>0</v>
          </cell>
          <cell r="N28">
            <v>0</v>
          </cell>
        </row>
        <row r="29">
          <cell r="A29" t="str">
            <v>Neodecanoic Acid</v>
          </cell>
          <cell r="B29">
            <v>0</v>
          </cell>
          <cell r="C29">
            <v>0</v>
          </cell>
          <cell r="D29">
            <v>172.3</v>
          </cell>
          <cell r="E29">
            <v>30</v>
          </cell>
          <cell r="F29">
            <v>1.0715526315789473E-4</v>
          </cell>
          <cell r="G29" t="str">
            <v>Client</v>
          </cell>
          <cell r="H29">
            <v>122</v>
          </cell>
          <cell r="I29">
            <v>0.56000000000000005</v>
          </cell>
          <cell r="J29">
            <v>0.01</v>
          </cell>
          <cell r="K29">
            <v>0</v>
          </cell>
          <cell r="L29">
            <v>0.01</v>
          </cell>
          <cell r="M29">
            <v>0</v>
          </cell>
          <cell r="N29">
            <v>0</v>
          </cell>
        </row>
        <row r="30">
          <cell r="A30" t="str">
            <v>Neoheptanoic Acid</v>
          </cell>
          <cell r="B30">
            <v>0</v>
          </cell>
          <cell r="C30">
            <v>0</v>
          </cell>
          <cell r="D30">
            <v>130.21</v>
          </cell>
          <cell r="E30">
            <v>30</v>
          </cell>
          <cell r="F30">
            <v>1.0715526315789473E-4</v>
          </cell>
          <cell r="G30" t="str">
            <v>Neoheptanoyl Chloride</v>
          </cell>
          <cell r="H30">
            <v>122</v>
          </cell>
          <cell r="I30">
            <v>0.56000000000000005</v>
          </cell>
          <cell r="J30">
            <v>0.01</v>
          </cell>
          <cell r="K30">
            <v>0</v>
          </cell>
          <cell r="L30">
            <v>0.01</v>
          </cell>
          <cell r="M30">
            <v>0</v>
          </cell>
          <cell r="N30">
            <v>0</v>
          </cell>
        </row>
        <row r="31">
          <cell r="A31" t="str">
            <v>2-Ethyl hexanoic Acid</v>
          </cell>
          <cell r="B31">
            <v>62509.164201083782</v>
          </cell>
          <cell r="C31">
            <v>2146.4808031051739</v>
          </cell>
          <cell r="D31">
            <v>144.21</v>
          </cell>
          <cell r="E31">
            <v>30</v>
          </cell>
          <cell r="F31">
            <v>1.5473684210526314E-4</v>
          </cell>
          <cell r="G31" t="str">
            <v>MSDS</v>
          </cell>
          <cell r="H31">
            <v>122</v>
          </cell>
          <cell r="I31">
            <v>0.56000000000000005</v>
          </cell>
          <cell r="J31">
            <v>0.01</v>
          </cell>
          <cell r="K31">
            <v>1.3175356137139026E-4</v>
          </cell>
          <cell r="L31">
            <v>0.01</v>
          </cell>
          <cell r="M31">
            <v>1.2276239431612058E-4</v>
          </cell>
          <cell r="N31">
            <v>7.3657436589672355E-4</v>
          </cell>
        </row>
        <row r="32">
          <cell r="C32">
            <v>2146.4808031051739</v>
          </cell>
          <cell r="K32">
            <v>1.3175356137139026E-4</v>
          </cell>
          <cell r="L32" t="str">
            <v>TPY</v>
          </cell>
          <cell r="M32">
            <v>1.2276239431612058E-4</v>
          </cell>
          <cell r="N32">
            <v>7.3657436589672355E-4</v>
          </cell>
        </row>
        <row r="35">
          <cell r="K35" t="str">
            <v>Annual Basis</v>
          </cell>
          <cell r="N35" t="str">
            <v>Hourly Maximum</v>
          </cell>
        </row>
        <row r="36">
          <cell r="B36" t="str">
            <v>Air</v>
          </cell>
          <cell r="C36" t="str">
            <v xml:space="preserve">Hours in </v>
          </cell>
          <cell r="D36" t="str">
            <v>Product</v>
          </cell>
          <cell r="F36" t="str">
            <v>Product</v>
          </cell>
          <cell r="H36" t="str">
            <v>Air</v>
          </cell>
          <cell r="I36" t="str">
            <v xml:space="preserve">VOC </v>
          </cell>
          <cell r="J36" t="str">
            <v>HCl</v>
          </cell>
          <cell r="K36" t="str">
            <v>Air</v>
          </cell>
          <cell r="L36" t="str">
            <v>Equivalent</v>
          </cell>
          <cell r="M36" t="str">
            <v>Equivalent</v>
          </cell>
          <cell r="N36" t="str">
            <v>Air</v>
          </cell>
        </row>
        <row r="37">
          <cell r="A37" t="str">
            <v>Phosphoruos Trichloride</v>
          </cell>
          <cell r="B37" t="str">
            <v>Flow</v>
          </cell>
          <cell r="C37" t="str">
            <v>chloride</v>
          </cell>
          <cell r="D37" t="str">
            <v>Molecular</v>
          </cell>
          <cell r="F37" t="str">
            <v>Vapor</v>
          </cell>
          <cell r="H37" t="str">
            <v xml:space="preserve">Flow </v>
          </cell>
          <cell r="I37" t="str">
            <v>Scrubber</v>
          </cell>
          <cell r="J37" t="str">
            <v>Scrubber</v>
          </cell>
          <cell r="K37" t="str">
            <v>Saturation</v>
          </cell>
          <cell r="L37" t="str">
            <v>Acid [11]</v>
          </cell>
          <cell r="M37" t="str">
            <v>HCl [11]</v>
          </cell>
          <cell r="N37" t="str">
            <v>Saturation</v>
          </cell>
        </row>
        <row r="38">
          <cell r="A38" t="str">
            <v>Filling  [1]</v>
          </cell>
          <cell r="B38" t="str">
            <v>Rate</v>
          </cell>
          <cell r="C38" t="str">
            <v>Service [3, 4, 6]</v>
          </cell>
          <cell r="D38" t="str">
            <v>Weight</v>
          </cell>
          <cell r="E38" t="str">
            <v>Temp</v>
          </cell>
          <cell r="F38" t="str">
            <v>Pressure</v>
          </cell>
          <cell r="H38" t="str">
            <v>Rate  [5]</v>
          </cell>
          <cell r="I38" t="str">
            <v>Efficiency</v>
          </cell>
          <cell r="J38" t="str">
            <v>Efficiency</v>
          </cell>
          <cell r="L38" t="str">
            <v>Emissions</v>
          </cell>
          <cell r="M38" t="str">
            <v>Emissions</v>
          </cell>
        </row>
        <row r="39">
          <cell r="A39" t="str">
            <v>(Hydrogen Chloride Emitted)</v>
          </cell>
          <cell r="B39" t="str">
            <v>(scfm)</v>
          </cell>
          <cell r="C39" t="str">
            <v>(hrs/yr)</v>
          </cell>
          <cell r="D39" t="str">
            <v>(lbs/lbmol)</v>
          </cell>
          <cell r="E39" t="str">
            <v>(C)</v>
          </cell>
          <cell r="F39" t="str">
            <v>(psia)</v>
          </cell>
          <cell r="G39" t="str">
            <v>Source</v>
          </cell>
          <cell r="H39" t="str">
            <v>(scfm)</v>
          </cell>
          <cell r="I39" t="str">
            <v>(%)  [7]</v>
          </cell>
          <cell r="J39" t="str">
            <v>(%)  [7]</v>
          </cell>
          <cell r="K39" t="str">
            <v>(%)</v>
          </cell>
          <cell r="L39" t="str">
            <v>(tons/yr)</v>
          </cell>
          <cell r="M39" t="str">
            <v>(tons/yr)</v>
          </cell>
          <cell r="N39" t="str">
            <v>(%)</v>
          </cell>
        </row>
        <row r="41">
          <cell r="A41" t="str">
            <v>Pivaloyl Chloride</v>
          </cell>
          <cell r="B41">
            <v>122</v>
          </cell>
          <cell r="C41">
            <v>0</v>
          </cell>
          <cell r="D41">
            <v>120.6</v>
          </cell>
          <cell r="E41">
            <v>30</v>
          </cell>
          <cell r="F41">
            <v>1.2104090985459939</v>
          </cell>
          <cell r="G41" t="str">
            <v>Client plot</v>
          </cell>
          <cell r="H41">
            <v>122</v>
          </cell>
          <cell r="I41">
            <v>0.56000000000000005</v>
          </cell>
          <cell r="J41">
            <v>0.91300000000000003</v>
          </cell>
          <cell r="K41">
            <v>0.01</v>
          </cell>
          <cell r="L41">
            <v>0</v>
          </cell>
          <cell r="M41">
            <v>0</v>
          </cell>
          <cell r="N41">
            <v>1</v>
          </cell>
        </row>
        <row r="42">
          <cell r="A42" t="str">
            <v>Neodecanoyl Chloride</v>
          </cell>
          <cell r="B42">
            <v>122</v>
          </cell>
          <cell r="C42">
            <v>130.55759068447881</v>
          </cell>
          <cell r="D42">
            <v>190.7</v>
          </cell>
          <cell r="E42">
            <v>30</v>
          </cell>
          <cell r="F42">
            <v>6.9631578947368419E-2</v>
          </cell>
          <cell r="G42" t="str">
            <v>CLIENT</v>
          </cell>
          <cell r="H42">
            <v>122</v>
          </cell>
          <cell r="I42">
            <v>0.56000000000000005</v>
          </cell>
          <cell r="J42">
            <v>0.91300000000000003</v>
          </cell>
          <cell r="K42">
            <v>0.01</v>
          </cell>
          <cell r="L42">
            <v>4.3086368937633518E-3</v>
          </cell>
          <cell r="M42">
            <v>1.8047375687418247E-4</v>
          </cell>
          <cell r="N42">
            <v>1</v>
          </cell>
        </row>
        <row r="43">
          <cell r="A43" t="str">
            <v>Neoheptanoyl Chloride</v>
          </cell>
          <cell r="B43">
            <v>122</v>
          </cell>
          <cell r="C43">
            <v>0</v>
          </cell>
          <cell r="D43">
            <v>164.71</v>
          </cell>
          <cell r="E43">
            <v>30</v>
          </cell>
          <cell r="F43">
            <v>6.9631578947368419E-2</v>
          </cell>
          <cell r="G43" t="str">
            <v>MSDS</v>
          </cell>
          <cell r="H43">
            <v>122</v>
          </cell>
          <cell r="I43">
            <v>0.56000000000000005</v>
          </cell>
          <cell r="J43">
            <v>0.91300000000000003</v>
          </cell>
          <cell r="K43">
            <v>0.01</v>
          </cell>
          <cell r="L43">
            <v>0</v>
          </cell>
          <cell r="M43">
            <v>0</v>
          </cell>
          <cell r="N43">
            <v>1</v>
          </cell>
        </row>
        <row r="44">
          <cell r="A44" t="str">
            <v>2-Ethyl hexanoyl Chloride</v>
          </cell>
          <cell r="B44">
            <v>122</v>
          </cell>
          <cell r="C44">
            <v>6439.4424093155221</v>
          </cell>
          <cell r="D44">
            <v>162.69999999999999</v>
          </cell>
          <cell r="E44">
            <v>30</v>
          </cell>
          <cell r="F44">
            <v>0.04</v>
          </cell>
          <cell r="G44" t="str">
            <v>MSDS</v>
          </cell>
          <cell r="H44">
            <v>122</v>
          </cell>
          <cell r="I44">
            <v>0.56000000000000005</v>
          </cell>
          <cell r="J44">
            <v>0.91300000000000003</v>
          </cell>
          <cell r="K44">
            <v>0.01</v>
          </cell>
          <cell r="L44">
            <v>0.1021762312676088</v>
          </cell>
          <cell r="M44">
            <v>5.1134491743463073E-3</v>
          </cell>
          <cell r="N44">
            <v>1</v>
          </cell>
        </row>
        <row r="45">
          <cell r="C45">
            <v>6570.0000000000009</v>
          </cell>
          <cell r="L45">
            <v>0.10648486816137215</v>
          </cell>
          <cell r="M45">
            <v>5.29392293122049E-3</v>
          </cell>
        </row>
        <row r="46">
          <cell r="L46" t="str">
            <v>TPY</v>
          </cell>
          <cell r="M46" t="str">
            <v>TPY</v>
          </cell>
        </row>
        <row r="47">
          <cell r="A47" t="str">
            <v>Total Chlorinator Tank Emissions</v>
          </cell>
        </row>
        <row r="48">
          <cell r="A48" t="str">
            <v>Organic Acids</v>
          </cell>
          <cell r="H48" t="str">
            <v>Organic Acid Emissions</v>
          </cell>
          <cell r="L48">
            <v>0.10661662172274354</v>
          </cell>
          <cell r="M48" t="str">
            <v>TPY</v>
          </cell>
          <cell r="N48">
            <v>6.6004849032308819</v>
          </cell>
        </row>
        <row r="49">
          <cell r="A49" t="str">
            <v>Organic Chlorides</v>
          </cell>
          <cell r="H49" t="str">
            <v>Hydrogen Chloride Emissions</v>
          </cell>
          <cell r="L49">
            <v>5.29392293122049E-3</v>
          </cell>
          <cell r="M49" t="str">
            <v>TPY</v>
          </cell>
          <cell r="N49">
            <v>0.27646612644735014</v>
          </cell>
        </row>
        <row r="52">
          <cell r="B52" t="str">
            <v>Annual</v>
          </cell>
          <cell r="J52" t="str">
            <v>Annual Basis</v>
          </cell>
          <cell r="L52" t="str">
            <v>Hourly Maximum Basis</v>
          </cell>
          <cell r="N52" t="str">
            <v>Ozone Season</v>
          </cell>
        </row>
        <row r="53">
          <cell r="A53" t="str">
            <v>T-60 Phosphorous Acid</v>
          </cell>
          <cell r="B53" t="str">
            <v>Amount</v>
          </cell>
          <cell r="D53" t="str">
            <v>Product</v>
          </cell>
          <cell r="F53" t="str">
            <v>Product</v>
          </cell>
          <cell r="H53" t="str">
            <v>Air</v>
          </cell>
        </row>
        <row r="54">
          <cell r="A54" t="str">
            <v>(See note [11])</v>
          </cell>
          <cell r="B54" t="str">
            <v>Used or</v>
          </cell>
          <cell r="C54" t="str">
            <v>Hours in</v>
          </cell>
          <cell r="D54" t="str">
            <v>Molecular</v>
          </cell>
          <cell r="F54" t="str">
            <v>Vapor</v>
          </cell>
          <cell r="H54" t="str">
            <v>Purge</v>
          </cell>
          <cell r="I54" t="str">
            <v>Scrubber</v>
          </cell>
          <cell r="J54" t="str">
            <v>Air</v>
          </cell>
          <cell r="L54" t="str">
            <v>Air</v>
          </cell>
        </row>
        <row r="55">
          <cell r="B55" t="str">
            <v>Produced</v>
          </cell>
          <cell r="C55" t="str">
            <v>Service</v>
          </cell>
          <cell r="D55" t="str">
            <v>Weight</v>
          </cell>
          <cell r="E55" t="str">
            <v>Temp</v>
          </cell>
          <cell r="F55" t="str">
            <v>Pressure</v>
          </cell>
          <cell r="H55" t="str">
            <v>Rate</v>
          </cell>
          <cell r="I55" t="str">
            <v>Efficiency</v>
          </cell>
          <cell r="J55" t="str">
            <v>Saturation</v>
          </cell>
          <cell r="K55" t="str">
            <v>Emissions</v>
          </cell>
          <cell r="L55" t="str">
            <v>Saturation</v>
          </cell>
          <cell r="M55" t="str">
            <v>Emissions</v>
          </cell>
          <cell r="N55" t="str">
            <v>Emissions</v>
          </cell>
        </row>
        <row r="56">
          <cell r="B56" t="str">
            <v>(gal)</v>
          </cell>
          <cell r="C56" t="str">
            <v>(hrs/yr)</v>
          </cell>
          <cell r="D56" t="str">
            <v>(lbs/lbmol)</v>
          </cell>
          <cell r="E56" t="str">
            <v>(C)</v>
          </cell>
          <cell r="F56" t="str">
            <v>(psia)</v>
          </cell>
          <cell r="G56" t="str">
            <v>Source</v>
          </cell>
          <cell r="H56" t="str">
            <v>(scfm)</v>
          </cell>
          <cell r="I56" t="str">
            <v>(%)  [7]</v>
          </cell>
          <cell r="J56" t="str">
            <v>(%) [10]</v>
          </cell>
          <cell r="K56" t="str">
            <v>(tons/yr)</v>
          </cell>
          <cell r="L56" t="str">
            <v>(%)</v>
          </cell>
          <cell r="M56" t="str">
            <v>(lb/hr)</v>
          </cell>
          <cell r="N56" t="str">
            <v>(lb/day)</v>
          </cell>
        </row>
        <row r="59">
          <cell r="B59">
            <v>7638.8888888888896</v>
          </cell>
          <cell r="C59">
            <v>8760</v>
          </cell>
          <cell r="D59">
            <v>82</v>
          </cell>
          <cell r="E59">
            <v>30</v>
          </cell>
          <cell r="F59">
            <v>1.9342105263157893E-2</v>
          </cell>
          <cell r="G59" t="str">
            <v>MSDS</v>
          </cell>
          <cell r="H59">
            <v>100</v>
          </cell>
          <cell r="I59">
            <v>0.98</v>
          </cell>
          <cell r="J59">
            <v>1</v>
          </cell>
          <cell r="K59">
            <v>0.14239195005767682</v>
          </cell>
          <cell r="L59">
            <v>1</v>
          </cell>
          <cell r="M59">
            <v>3.2509577638739004E-2</v>
          </cell>
          <cell r="N59">
            <v>0.7802298633297361</v>
          </cell>
        </row>
        <row r="61">
          <cell r="B61" t="str">
            <v>Annual</v>
          </cell>
        </row>
        <row r="62">
          <cell r="A62" t="str">
            <v>WT-11 PCl3 Weigh Tank</v>
          </cell>
          <cell r="B62" t="str">
            <v>Amount</v>
          </cell>
          <cell r="C62" t="str">
            <v xml:space="preserve">Number of </v>
          </cell>
          <cell r="D62" t="str">
            <v>Product</v>
          </cell>
          <cell r="F62" t="str">
            <v>Product</v>
          </cell>
          <cell r="H62" t="str">
            <v>Emissions Per Batch</v>
          </cell>
          <cell r="J62" t="str">
            <v>Equivalent</v>
          </cell>
          <cell r="L62" t="str">
            <v>Hourly Maximum Emissions</v>
          </cell>
        </row>
        <row r="63">
          <cell r="B63" t="str">
            <v>Used or</v>
          </cell>
          <cell r="C63" t="str">
            <v>Batches</v>
          </cell>
          <cell r="D63" t="str">
            <v>Molecular</v>
          </cell>
          <cell r="F63" t="str">
            <v>Vapor</v>
          </cell>
          <cell r="H63" t="str">
            <v>(See Note [2])</v>
          </cell>
          <cell r="I63" t="str">
            <v>Scrubber</v>
          </cell>
          <cell r="J63" t="str">
            <v>HCl</v>
          </cell>
          <cell r="K63" t="str">
            <v>H3PO5</v>
          </cell>
          <cell r="M63" t="str">
            <v>HCl [10]</v>
          </cell>
          <cell r="N63" t="str">
            <v>H3PO5</v>
          </cell>
        </row>
        <row r="64">
          <cell r="B64" t="str">
            <v>Produced</v>
          </cell>
          <cell r="D64" t="str">
            <v>Weight</v>
          </cell>
          <cell r="E64" t="str">
            <v>Temp</v>
          </cell>
          <cell r="F64" t="str">
            <v>Pressure</v>
          </cell>
          <cell r="I64" t="str">
            <v>Efficiency</v>
          </cell>
          <cell r="J64" t="str">
            <v>Emissions</v>
          </cell>
          <cell r="K64" t="str">
            <v>Emissions</v>
          </cell>
          <cell r="M64" t="str">
            <v>Emissions</v>
          </cell>
          <cell r="N64" t="str">
            <v>Emissions</v>
          </cell>
        </row>
        <row r="65">
          <cell r="B65" t="str">
            <v>(gal)</v>
          </cell>
          <cell r="C65" t="str">
            <v>(#/yr)</v>
          </cell>
          <cell r="D65" t="str">
            <v>(lbs/lbmol)</v>
          </cell>
          <cell r="E65" t="str">
            <v>(C)</v>
          </cell>
          <cell r="F65" t="str">
            <v>(psia)</v>
          </cell>
          <cell r="G65" t="str">
            <v>Source</v>
          </cell>
          <cell r="H65" t="str">
            <v>(lb/batch)</v>
          </cell>
          <cell r="I65" t="str">
            <v>(%)  [7]</v>
          </cell>
          <cell r="J65" t="str">
            <v>(ton/yr)</v>
          </cell>
          <cell r="K65" t="str">
            <v>(ton/yr)</v>
          </cell>
          <cell r="L65" t="str">
            <v>Max Batches/Hr</v>
          </cell>
          <cell r="M65" t="str">
            <v>(lb/hr)</v>
          </cell>
          <cell r="N65" t="str">
            <v>(lb/hr)</v>
          </cell>
        </row>
        <row r="67">
          <cell r="B67">
            <v>12280.681783686974</v>
          </cell>
          <cell r="C67">
            <v>49.122727134747898</v>
          </cell>
          <cell r="D67">
            <v>137</v>
          </cell>
          <cell r="E67">
            <v>30</v>
          </cell>
          <cell r="F67">
            <v>2.4177631578947367</v>
          </cell>
          <cell r="G67" t="str">
            <v>MSDS</v>
          </cell>
          <cell r="H67">
            <v>6.76</v>
          </cell>
          <cell r="I67">
            <v>0.98</v>
          </cell>
          <cell r="J67">
            <v>2.6541332174951186E-3</v>
          </cell>
          <cell r="K67">
            <v>2.6541332174951186E-3</v>
          </cell>
          <cell r="L67">
            <v>1</v>
          </cell>
          <cell r="M67">
            <v>0.10806131386861326</v>
          </cell>
          <cell r="N67">
            <v>0.10806131386861326</v>
          </cell>
        </row>
        <row r="72">
          <cell r="A72" t="str">
            <v>Notes:</v>
          </cell>
        </row>
        <row r="73">
          <cell r="A73" t="str">
            <v>1. Assumes PCL3 reacts completely and there is no free PCl3 in solution</v>
          </cell>
        </row>
        <row r="74">
          <cell r="A74" t="str">
            <v>2.  PCl3 emissions were based on the emissions that result from the vacuum loading of PCl3 into WT-11 and the pressure dishcarge from WT-11 after PCl3 transfer out.</v>
          </cell>
        </row>
        <row r="75">
          <cell r="A75" t="str">
            <v xml:space="preserve">     Emissions estimated using the CTG Control of VOC Emissions from Batch Processes.  See calculation methods for details.</v>
          </cell>
        </row>
        <row r="76">
          <cell r="A76" t="str">
            <v xml:space="preserve">     Number of batches per year based on a batch size of 250 gallons.</v>
          </cell>
        </row>
        <row r="77">
          <cell r="A77" t="str">
            <v xml:space="preserve">3.  All annual calculations assume 8760 hrs per year production.  </v>
          </cell>
        </row>
        <row r="78">
          <cell r="A78" t="str">
            <v xml:space="preserve">4.  Percent of year T-45 in use for each acid chloride is directly proportional to gallons of acid chloride produced.  </v>
          </cell>
        </row>
        <row r="79">
          <cell r="A79" t="str">
            <v>5.  Air flow rate = 122 scfm based on design rate for ejector scrubbers.</v>
          </cell>
        </row>
        <row r="80">
          <cell r="A80" t="str">
            <v>6.  Emissions estimates from T-45 assume 25% of the time organic acids will be volatilized,  75% of the time organic chlorides will be volatilized.</v>
          </cell>
        </row>
        <row r="81">
          <cell r="A81" t="str">
            <v xml:space="preserve">7.  4-FS-5 efficiency assumed 95% and 98% based on consistency with past emissions inventories. </v>
          </cell>
        </row>
        <row r="82">
          <cell r="A82" t="str">
            <v>8.  Air saturation for phosphorous acid purging is assumed to be high for hourly max and annual average to be conservative.</v>
          </cell>
        </row>
        <row r="83">
          <cell r="A83" t="str">
            <v>9.  Equivalent acid and HCl emissions based on 100% decomposition of acid chloride.</v>
          </cell>
        </row>
        <row r="84">
          <cell r="A84" t="str">
            <v>10.  HCl emissions from phosphorous acid purging based on typical concentration of HCl.</v>
          </cell>
        </row>
        <row r="85">
          <cell r="A85" t="str">
            <v>11. Phosphorous acid emissions from tank T-60 based on 100 cfm blower air flow rate, in use 8760 hours per year.</v>
          </cell>
        </row>
        <row r="87">
          <cell r="A87" t="str">
            <v xml:space="preserve">Example Calculation:  </v>
          </cell>
          <cell r="B87" t="str">
            <v>Organic Acid Filling, Pivalic Acid</v>
          </cell>
        </row>
        <row r="88">
          <cell r="A88" t="str">
            <v xml:space="preserve">     Emission Rate (Er) = (Pi) x (volumetric gas displacement) x (molecular weight) x (sat. ) x (1-Cont) / (ideal gas law constant) x(temp) x (2000)</v>
          </cell>
        </row>
        <row r="91">
          <cell r="A91" t="str">
            <v>Estimate of  PIVALIC ACID emissions from 4-T-45</v>
          </cell>
        </row>
        <row r="93">
          <cell r="A93" t="str">
            <v>Variable</v>
          </cell>
          <cell r="B93" t="str">
            <v>Quantity</v>
          </cell>
          <cell r="C93" t="str">
            <v>Unit</v>
          </cell>
        </row>
        <row r="94">
          <cell r="A94" t="str">
            <v>1.  Product Vapor Pressure</v>
          </cell>
          <cell r="B94">
            <v>4.6421052631578939E-2</v>
          </cell>
          <cell r="C94" t="str">
            <v>(psia)</v>
          </cell>
        </row>
        <row r="95">
          <cell r="A95" t="str">
            <v>2.  Total Pressure</v>
          </cell>
          <cell r="B95">
            <v>14.7</v>
          </cell>
          <cell r="C95" t="str">
            <v>(psia/atm)</v>
          </cell>
        </row>
        <row r="96">
          <cell r="A96" t="str">
            <v>3.  Partial Pressure, Pi (1)/(2)</v>
          </cell>
          <cell r="B96">
            <v>3.1578947368421048E-3</v>
          </cell>
          <cell r="C96" t="str">
            <v>(atm)</v>
          </cell>
        </row>
      </sheetData>
      <sheetData sheetId="3"/>
      <sheetData sheetId="4">
        <row r="1">
          <cell r="A1" t="str">
            <v>Table 8.2</v>
          </cell>
        </row>
        <row r="2">
          <cell r="A2" t="str">
            <v>BPU Hydro Board Emission Calculations</v>
          </cell>
        </row>
        <row r="3">
          <cell r="A3" t="str">
            <v>1998 TNRCC Emissions Inventory</v>
          </cell>
        </row>
        <row r="4">
          <cell r="A4" t="str">
            <v>Elf Atochem North America, Inc</v>
          </cell>
        </row>
        <row r="5">
          <cell r="A5" t="str">
            <v>Crosby Plant</v>
          </cell>
        </row>
        <row r="7">
          <cell r="A7" t="str">
            <v>FIN:  HYDROBD</v>
          </cell>
        </row>
        <row r="8">
          <cell r="A8" t="str">
            <v>EPN:  BLDG4</v>
          </cell>
        </row>
        <row r="9">
          <cell r="G9" t="str">
            <v>Annual Basis</v>
          </cell>
          <cell r="R9" t="str">
            <v>Calculated Emissions</v>
          </cell>
        </row>
        <row r="10">
          <cell r="D10" t="str">
            <v>Raw Material</v>
          </cell>
          <cell r="G10" t="str">
            <v>Raw Material</v>
          </cell>
          <cell r="I10" t="str">
            <v>Added from</v>
          </cell>
          <cell r="L10" t="str">
            <v>Hourly Basis</v>
          </cell>
          <cell r="N10" t="str">
            <v>Tank Contents</v>
          </cell>
        </row>
        <row r="11">
          <cell r="D11" t="str">
            <v>Neat Quantity</v>
          </cell>
          <cell r="F11" t="str">
            <v>Neat</v>
          </cell>
          <cell r="G11" t="str">
            <v>Quantity</v>
          </cell>
          <cell r="I11" t="str">
            <v>Previous</v>
          </cell>
          <cell r="J11" t="str">
            <v>Total</v>
          </cell>
          <cell r="L11" t="str">
            <v>Batch</v>
          </cell>
          <cell r="N11" t="str">
            <v>Molecular</v>
          </cell>
          <cell r="O11" t="str">
            <v>Vapor</v>
          </cell>
          <cell r="S11" t="str">
            <v>Maximum</v>
          </cell>
        </row>
        <row r="12">
          <cell r="C12" t="str">
            <v xml:space="preserve">Compound </v>
          </cell>
          <cell r="D12" t="str">
            <v>Used per Year</v>
          </cell>
          <cell r="F12" t="str">
            <v>Density</v>
          </cell>
          <cell r="G12" t="str">
            <v>Neat</v>
          </cell>
          <cell r="H12" t="str">
            <v>Water</v>
          </cell>
          <cell r="I12" t="str">
            <v>Tank [3]</v>
          </cell>
          <cell r="J12" t="str">
            <v>Added</v>
          </cell>
          <cell r="L12" t="str">
            <v>Volume</v>
          </cell>
          <cell r="M12" t="str">
            <v>Temp</v>
          </cell>
          <cell r="N12" t="str">
            <v>Weight</v>
          </cell>
          <cell r="O12" t="str">
            <v>Pressure</v>
          </cell>
          <cell r="R12" t="str">
            <v>Annual</v>
          </cell>
          <cell r="S12" t="str">
            <v>Hourly [6,7]</v>
          </cell>
        </row>
        <row r="13">
          <cell r="A13" t="str">
            <v>Tank</v>
          </cell>
          <cell r="B13" t="str">
            <v>Processing Step</v>
          </cell>
          <cell r="C13" t="str">
            <v>Emitted</v>
          </cell>
          <cell r="D13" t="str">
            <v>(lbs)</v>
          </cell>
          <cell r="E13" t="str">
            <v>(moles)</v>
          </cell>
          <cell r="F13" t="str">
            <v>(g/cc)</v>
          </cell>
          <cell r="G13" t="str">
            <v>(gal)</v>
          </cell>
          <cell r="H13" t="str">
            <v>(gal)</v>
          </cell>
          <cell r="I13" t="str">
            <v>(gal)</v>
          </cell>
          <cell r="J13" t="str">
            <v>(gal)</v>
          </cell>
          <cell r="L13" t="str">
            <v>(gal)</v>
          </cell>
          <cell r="M13" t="str">
            <v>(C)</v>
          </cell>
          <cell r="N13" t="str">
            <v>(lbs/lbmol)</v>
          </cell>
          <cell r="O13" t="str">
            <v>(psia)</v>
          </cell>
          <cell r="P13" t="str">
            <v>Source</v>
          </cell>
          <cell r="R13" t="str">
            <v>(ton/yr)</v>
          </cell>
          <cell r="S13" t="str">
            <v>(lb/hr)</v>
          </cell>
        </row>
        <row r="14">
          <cell r="A14" t="str">
            <v>4-T-1 Sulfated Isobutylene</v>
          </cell>
          <cell r="B14" t="str">
            <v>Tank Fill</v>
          </cell>
          <cell r="C14" t="str">
            <v>Sulfated Isobutylene</v>
          </cell>
          <cell r="D14">
            <v>0</v>
          </cell>
          <cell r="E14">
            <v>0</v>
          </cell>
          <cell r="F14">
            <v>1.05</v>
          </cell>
          <cell r="G14">
            <v>0</v>
          </cell>
          <cell r="H14">
            <v>0</v>
          </cell>
          <cell r="I14">
            <v>45808.153477218228</v>
          </cell>
          <cell r="J14">
            <v>45808.153477218228</v>
          </cell>
          <cell r="L14">
            <v>315</v>
          </cell>
          <cell r="M14">
            <v>20</v>
          </cell>
          <cell r="N14">
            <v>40.26</v>
          </cell>
          <cell r="O14">
            <v>0.45131778367666181</v>
          </cell>
          <cell r="P14" t="str">
            <v>Est.</v>
          </cell>
          <cell r="R14">
            <v>9.8277681873361351E-3</v>
          </cell>
          <cell r="S14">
            <v>0.13516139569129285</v>
          </cell>
        </row>
        <row r="15">
          <cell r="A15" t="str">
            <v xml:space="preserve">    Hold Tank</v>
          </cell>
          <cell r="B15" t="str">
            <v>Tank Fill</v>
          </cell>
          <cell r="C15" t="str">
            <v>Sulfated Amylene</v>
          </cell>
          <cell r="D15">
            <v>0</v>
          </cell>
          <cell r="E15">
            <v>0</v>
          </cell>
          <cell r="F15">
            <v>1.2</v>
          </cell>
          <cell r="G15">
            <v>0</v>
          </cell>
          <cell r="H15">
            <v>0</v>
          </cell>
          <cell r="I15">
            <v>248399.37280944473</v>
          </cell>
          <cell r="J15">
            <v>248399.37280944473</v>
          </cell>
          <cell r="L15">
            <v>315</v>
          </cell>
          <cell r="M15">
            <v>20</v>
          </cell>
          <cell r="N15">
            <v>43</v>
          </cell>
          <cell r="O15">
            <v>0.45131778367666181</v>
          </cell>
          <cell r="P15" t="str">
            <v>Est.</v>
          </cell>
          <cell r="R15">
            <v>5.6919004820411456E-2</v>
          </cell>
          <cell r="S15">
            <v>0.1443601593324787</v>
          </cell>
        </row>
        <row r="16">
          <cell r="A16" t="str">
            <v>H202 Weigh Tank</v>
          </cell>
          <cell r="B16" t="str">
            <v xml:space="preserve">H202 Weigh </v>
          </cell>
          <cell r="C16" t="str">
            <v>H202</v>
          </cell>
          <cell r="D16">
            <v>920326</v>
          </cell>
          <cell r="E16">
            <v>27052.498530276305</v>
          </cell>
          <cell r="F16">
            <v>1.3</v>
          </cell>
          <cell r="G16">
            <v>84885.261021951665</v>
          </cell>
          <cell r="H16">
            <v>0</v>
          </cell>
          <cell r="I16">
            <v>0</v>
          </cell>
          <cell r="J16">
            <v>84885.261021951665</v>
          </cell>
          <cell r="L16">
            <v>315</v>
          </cell>
          <cell r="M16">
            <v>30</v>
          </cell>
          <cell r="N16">
            <v>34.020000000000003</v>
          </cell>
          <cell r="O16">
            <v>5.3999999999999999E-2</v>
          </cell>
          <cell r="R16">
            <v>1.7804970167385071E-3</v>
          </cell>
          <cell r="S16">
            <v>1.3214462758796019E-2</v>
          </cell>
        </row>
        <row r="17">
          <cell r="A17" t="str">
            <v>4-T-2 Peroxidation Tank</v>
          </cell>
          <cell r="B17" t="str">
            <v>Hydrogen Peroxide Addition</v>
          </cell>
          <cell r="C17" t="str">
            <v>Hydrogen Peroxide [4]</v>
          </cell>
          <cell r="D17">
            <v>644228.19999999995</v>
          </cell>
          <cell r="E17">
            <v>9186.1999144446036</v>
          </cell>
          <cell r="F17">
            <v>1.3</v>
          </cell>
          <cell r="G17">
            <v>59419.682715366158</v>
          </cell>
          <cell r="H17">
            <v>85897.093333333323</v>
          </cell>
          <cell r="I17">
            <v>0</v>
          </cell>
          <cell r="J17">
            <v>145316.77604869948</v>
          </cell>
          <cell r="L17">
            <v>315</v>
          </cell>
          <cell r="M17">
            <v>30</v>
          </cell>
          <cell r="N17">
            <v>34.020000000000003</v>
          </cell>
          <cell r="O17">
            <v>5.3999999999999999E-2</v>
          </cell>
          <cell r="R17">
            <v>3.0480684528949851E-3</v>
          </cell>
          <cell r="S17">
            <v>1.3214462758796019E-2</v>
          </cell>
        </row>
        <row r="18">
          <cell r="B18" t="str">
            <v>Sulfated Isobutylene Addition</v>
          </cell>
          <cell r="C18" t="str">
            <v>t-Butyl Hydroperoxide</v>
          </cell>
          <cell r="F18">
            <v>0.88</v>
          </cell>
          <cell r="G18">
            <v>0</v>
          </cell>
          <cell r="H18">
            <v>0</v>
          </cell>
          <cell r="I18">
            <v>54657.455853499021</v>
          </cell>
          <cell r="J18">
            <v>54657.455853499021</v>
          </cell>
          <cell r="L18">
            <v>315</v>
          </cell>
          <cell r="M18">
            <v>33</v>
          </cell>
          <cell r="N18">
            <v>90.1</v>
          </cell>
          <cell r="O18">
            <v>0.68642382284886783</v>
          </cell>
          <cell r="P18" t="str">
            <v>Client plot</v>
          </cell>
          <cell r="R18">
            <v>3.8218060719473541E-2</v>
          </cell>
          <cell r="S18">
            <v>0.44051406852532748</v>
          </cell>
        </row>
        <row r="19">
          <cell r="B19" t="str">
            <v>Sulfated Amylene Addition</v>
          </cell>
          <cell r="C19" t="str">
            <v>t-Amyl Hydroperoxide</v>
          </cell>
          <cell r="F19">
            <v>0.90359999999999996</v>
          </cell>
          <cell r="G19">
            <v>0</v>
          </cell>
          <cell r="H19">
            <v>0</v>
          </cell>
          <cell r="I19">
            <v>329879.64516526525</v>
          </cell>
          <cell r="J19">
            <v>329879.64516526525</v>
          </cell>
          <cell r="L19">
            <v>315</v>
          </cell>
          <cell r="M19">
            <v>27</v>
          </cell>
          <cell r="N19">
            <v>104.1</v>
          </cell>
          <cell r="O19">
            <v>0.37660905982330423</v>
          </cell>
          <cell r="P19" t="str">
            <v>t-butyl hydroperoxide</v>
          </cell>
          <cell r="R19">
            <v>0.14914176492031378</v>
          </cell>
          <cell r="S19">
            <v>0.28482906804609098</v>
          </cell>
        </row>
        <row r="20">
          <cell r="C20" t="str">
            <v>Di-t-Butyl Peroxide</v>
          </cell>
          <cell r="F20">
            <v>0.78800000000000003</v>
          </cell>
          <cell r="I20">
            <v>39717.008119392805</v>
          </cell>
          <cell r="J20">
            <v>39717.008119392805</v>
          </cell>
          <cell r="L20">
            <v>165</v>
          </cell>
          <cell r="M20">
            <v>35</v>
          </cell>
          <cell r="N20">
            <v>146.19999999999999</v>
          </cell>
          <cell r="O20">
            <v>0.47626415661489691</v>
          </cell>
          <cell r="R20">
            <v>3.1063086143811338E-2</v>
          </cell>
          <cell r="S20">
            <v>0.25809644061412895</v>
          </cell>
        </row>
        <row r="21">
          <cell r="C21" t="str">
            <v>Di-t-Amyl Peroxide</v>
          </cell>
          <cell r="F21">
            <v>0.81430000000000002</v>
          </cell>
          <cell r="I21">
            <v>20001.878884955404</v>
          </cell>
          <cell r="J21">
            <v>20001.878884955404</v>
          </cell>
          <cell r="L21">
            <v>165</v>
          </cell>
          <cell r="M21">
            <v>30</v>
          </cell>
          <cell r="N21">
            <v>174.3</v>
          </cell>
          <cell r="O21">
            <v>0.39744633434552407</v>
          </cell>
          <cell r="R21">
            <v>1.5820768254284717E-2</v>
          </cell>
          <cell r="S21">
            <v>0.26101815504146819</v>
          </cell>
        </row>
        <row r="23">
          <cell r="A23" t="str">
            <v>4-T-3 Wash Tank</v>
          </cell>
          <cell r="B23" t="str">
            <v>Tank Fill [5]</v>
          </cell>
          <cell r="C23" t="str">
            <v>t-Butyl Hydroperoxide</v>
          </cell>
          <cell r="F23">
            <v>0.88</v>
          </cell>
          <cell r="G23">
            <v>0</v>
          </cell>
          <cell r="H23">
            <v>0</v>
          </cell>
          <cell r="I23">
            <v>2125.5722694571614</v>
          </cell>
          <cell r="J23">
            <v>2125.5722694571614</v>
          </cell>
          <cell r="L23">
            <v>80</v>
          </cell>
          <cell r="M23">
            <v>15</v>
          </cell>
          <cell r="N23">
            <v>90.1</v>
          </cell>
          <cell r="O23">
            <v>0.10517194284194281</v>
          </cell>
          <cell r="P23" t="str">
            <v>Client plot</v>
          </cell>
          <cell r="R23">
            <v>2.4195332617063165E-4</v>
          </cell>
          <cell r="S23">
            <v>1.821275745057949E-2</v>
          </cell>
        </row>
        <row r="24">
          <cell r="B24" t="str">
            <v>Tank Fill [5]</v>
          </cell>
          <cell r="C24" t="str">
            <v>t-Amyl Hydroperoxide</v>
          </cell>
          <cell r="F24">
            <v>0.90359999999999996</v>
          </cell>
          <cell r="G24">
            <v>0</v>
          </cell>
          <cell r="H24">
            <v>0</v>
          </cell>
          <cell r="I24">
            <v>173429.6493747897</v>
          </cell>
          <cell r="J24">
            <v>173429.6493747897</v>
          </cell>
          <cell r="L24">
            <v>80</v>
          </cell>
          <cell r="M24">
            <v>15</v>
          </cell>
          <cell r="N24">
            <v>104.1</v>
          </cell>
          <cell r="O24">
            <v>0.10517194284194281</v>
          </cell>
          <cell r="P24" t="str">
            <v>t-butyl hydroperoxide</v>
          </cell>
          <cell r="R24">
            <v>2.2808934909080019E-2</v>
          </cell>
          <cell r="S24">
            <v>2.1042708663766091E-2</v>
          </cell>
        </row>
        <row r="25">
          <cell r="A25" t="str">
            <v>4-T-41A Waste Acid</v>
          </cell>
          <cell r="B25" t="str">
            <v>Tank Fill</v>
          </cell>
          <cell r="C25" t="str">
            <v>Sulfuric Acid</v>
          </cell>
          <cell r="F25">
            <v>1.3</v>
          </cell>
          <cell r="G25">
            <v>0</v>
          </cell>
          <cell r="H25">
            <v>0</v>
          </cell>
          <cell r="I25">
            <v>2395720</v>
          </cell>
          <cell r="J25">
            <v>2395720</v>
          </cell>
          <cell r="L25">
            <v>300</v>
          </cell>
          <cell r="M25">
            <v>30</v>
          </cell>
          <cell r="N25">
            <v>98.08</v>
          </cell>
          <cell r="O25">
            <v>7.3306578947368423E-11</v>
          </cell>
          <cell r="P25" t="str">
            <v>MSDS</v>
          </cell>
          <cell r="R25">
            <v>1.9667101578696697E-10</v>
          </cell>
          <cell r="S25">
            <v>4.9255593087748213E-11</v>
          </cell>
        </row>
        <row r="28">
          <cell r="J28" t="str">
            <v>Speciated Emissions Contributing to EPN: BLDG4:</v>
          </cell>
        </row>
        <row r="29">
          <cell r="M29" t="str">
            <v>Sulfuric Acid =</v>
          </cell>
          <cell r="R29">
            <v>1.9667101578696697E-10</v>
          </cell>
          <cell r="S29">
            <v>4.9255593087748213E-11</v>
          </cell>
        </row>
        <row r="30">
          <cell r="M30" t="str">
            <v>Nonmethane VOC-U =</v>
          </cell>
          <cell r="R30">
            <v>6.674677300774759E-2</v>
          </cell>
          <cell r="S30">
            <v>0.1443601593324787</v>
          </cell>
        </row>
        <row r="31">
          <cell r="M31" t="str">
            <v>Organic Peroxides=</v>
          </cell>
          <cell r="R31">
            <v>4.6883854398096059E-2</v>
          </cell>
          <cell r="S31">
            <v>0.26101815504146819</v>
          </cell>
        </row>
        <row r="32">
          <cell r="M32" t="str">
            <v>Organic Hydroperoxides=</v>
          </cell>
          <cell r="R32">
            <v>0.21041071387503796</v>
          </cell>
          <cell r="S32">
            <v>0.4615567771890936</v>
          </cell>
        </row>
        <row r="33">
          <cell r="M33" t="str">
            <v>Hydrogen Peroxide=</v>
          </cell>
          <cell r="R33">
            <v>4.8285654696334918E-3</v>
          </cell>
          <cell r="S33">
            <v>2.6428925517592038E-2</v>
          </cell>
        </row>
        <row r="34">
          <cell r="A34" t="str">
            <v>FIN:  HYDROTK</v>
          </cell>
          <cell r="M34" t="str">
            <v>Total VOCs=</v>
          </cell>
          <cell r="R34">
            <v>0.32404134128088158</v>
          </cell>
          <cell r="S34">
            <v>0.86693509156304049</v>
          </cell>
        </row>
        <row r="35">
          <cell r="A35" t="str">
            <v>EPN:  BLDG25</v>
          </cell>
        </row>
        <row r="37">
          <cell r="A37" t="str">
            <v xml:space="preserve">4-T-12/4-T-13 Hydro </v>
          </cell>
          <cell r="B37" t="str">
            <v>Tank Fill</v>
          </cell>
          <cell r="C37" t="str">
            <v>t-Butyl Hydroperoxide (85%, bal H20)</v>
          </cell>
          <cell r="F37">
            <v>0.88</v>
          </cell>
          <cell r="G37">
            <v>0</v>
          </cell>
          <cell r="H37">
            <v>0</v>
          </cell>
          <cell r="I37">
            <v>2125.5722694571614</v>
          </cell>
          <cell r="J37">
            <v>2125.5722694571614</v>
          </cell>
          <cell r="L37">
            <v>218</v>
          </cell>
          <cell r="M37">
            <v>30</v>
          </cell>
          <cell r="N37">
            <v>90.1</v>
          </cell>
          <cell r="O37">
            <v>0.50995535586694352</v>
          </cell>
          <cell r="P37" t="str">
            <v>Client plot</v>
          </cell>
          <cell r="R37">
            <v>1.1150997455447622E-3</v>
          </cell>
          <cell r="S37">
            <v>0.22873063223659773</v>
          </cell>
        </row>
        <row r="38">
          <cell r="A38" t="str">
            <v xml:space="preserve">   Hold Tanks</v>
          </cell>
          <cell r="B38" t="str">
            <v>Tank Fill</v>
          </cell>
          <cell r="C38" t="str">
            <v>Water</v>
          </cell>
          <cell r="F38">
            <v>1</v>
          </cell>
          <cell r="N38">
            <v>18</v>
          </cell>
          <cell r="O38">
            <v>0.24</v>
          </cell>
          <cell r="P38" t="str">
            <v>t-butyl hydroperoxide</v>
          </cell>
        </row>
        <row r="40">
          <cell r="J40" t="str">
            <v>Speciated Emissions Contributing to EPN: BLDG25:</v>
          </cell>
        </row>
        <row r="41">
          <cell r="M41" t="str">
            <v>Organic Hydroperoxides=</v>
          </cell>
          <cell r="R41">
            <v>1.1150997455447622E-3</v>
          </cell>
          <cell r="S41">
            <v>0.22873063223659773</v>
          </cell>
        </row>
        <row r="48">
          <cell r="A48" t="str">
            <v>Notes:</v>
          </cell>
        </row>
        <row r="49">
          <cell r="A49" t="str">
            <v>1.  Water added to tank 4-T-2 based on 40 gallons of water per 300 lbs. hydrogen peroxide, neat basis.</v>
          </cell>
        </row>
        <row r="50">
          <cell r="A50" t="str">
            <v>2.   4-T-2 volume = batch volume from tank 4-T-4, previous worksheet.</v>
          </cell>
        </row>
        <row r="51">
          <cell r="A51" t="str">
            <v>3.   4-T-3 volume throughput = actual hydro production.</v>
          </cell>
        </row>
        <row r="52">
          <cell r="A52" t="str">
            <v>4.   Maximum hourly calculations based on one tank fill per hour.</v>
          </cell>
        </row>
        <row r="53">
          <cell r="A53" t="str">
            <v>5.  The emission rate of VOCs in the exit gas is calculated using the following equation.</v>
          </cell>
        </row>
        <row r="55">
          <cell r="B55" t="str">
            <v>Er = (Pi/Pt)(Vr)(Pt)(MW)/(R)(T)(2000)</v>
          </cell>
        </row>
        <row r="56">
          <cell r="B56" t="str">
            <v>where:</v>
          </cell>
        </row>
        <row r="57">
          <cell r="B57" t="str">
            <v>Er =</v>
          </cell>
          <cell r="C57" t="str">
            <v>mass emision rate (tons per year)</v>
          </cell>
        </row>
        <row r="58">
          <cell r="B58" t="str">
            <v>Pi =</v>
          </cell>
          <cell r="C58" t="str">
            <v>partial pressure of component i, (atm);</v>
          </cell>
        </row>
        <row r="59">
          <cell r="B59" t="str">
            <v>Pt =</v>
          </cell>
          <cell r="C59" t="str">
            <v>the total pressure in the vessel vapor space, (atm);</v>
          </cell>
        </row>
        <row r="60">
          <cell r="B60" t="str">
            <v>Vr =</v>
          </cell>
          <cell r="C60" t="str">
            <v>volumetric gas displacement rate, (cu. ft. per year);</v>
          </cell>
        </row>
        <row r="61">
          <cell r="B61" t="str">
            <v>MW =</v>
          </cell>
          <cell r="C61" t="str">
            <v>molecular weight, (lb/lb-mole);</v>
          </cell>
        </row>
        <row r="62">
          <cell r="B62" t="str">
            <v>R =</v>
          </cell>
          <cell r="C62" t="str">
            <v>ideal gas law constant, (1.3144);</v>
          </cell>
        </row>
        <row r="63">
          <cell r="B63" t="str">
            <v>T =</v>
          </cell>
          <cell r="C63" t="str">
            <v>absolute temperature, (K);</v>
          </cell>
        </row>
        <row r="64">
          <cell r="B64" t="str">
            <v>2000 =</v>
          </cell>
          <cell r="C64" t="str">
            <v>converts pounds to tons.</v>
          </cell>
        </row>
        <row r="67">
          <cell r="A67" t="str">
            <v>Example calculation:  Tank T-3 t-butyl hydroperoxide tank fill</v>
          </cell>
        </row>
      </sheetData>
      <sheetData sheetId="5"/>
      <sheetData sheetId="6"/>
      <sheetData sheetId="7"/>
      <sheetData sheetId="8">
        <row r="1">
          <cell r="A1" t="str">
            <v>Table 11</v>
          </cell>
        </row>
        <row r="2">
          <cell r="A2" t="str">
            <v>BPU Peresterification Board, WT-25 Weigh Tank</v>
          </cell>
        </row>
        <row r="3">
          <cell r="A3" t="str">
            <v>1998 TNRCC Emissions Inventory</v>
          </cell>
        </row>
        <row r="4">
          <cell r="A4" t="str">
            <v>Elf Atochem North America, Inc.</v>
          </cell>
        </row>
        <row r="5">
          <cell r="A5" t="str">
            <v>Crosby, Texas</v>
          </cell>
        </row>
        <row r="7">
          <cell r="A7" t="str">
            <v>FIN:  BPU-LOAD</v>
          </cell>
        </row>
        <row r="8">
          <cell r="A8" t="str">
            <v>EPN:  4-FS-5STK</v>
          </cell>
        </row>
        <row r="9">
          <cell r="A9" t="str">
            <v>4-WT-25 Weigh Tank</v>
          </cell>
          <cell r="C9" t="str">
            <v>Annual</v>
          </cell>
        </row>
        <row r="10">
          <cell r="C10" t="str">
            <v>Quantity</v>
          </cell>
          <cell r="D10" t="str">
            <v>Batch</v>
          </cell>
          <cell r="E10" t="str">
            <v>Neat</v>
          </cell>
          <cell r="F10" t="str">
            <v>Material</v>
          </cell>
          <cell r="H10" t="str">
            <v>Molecular</v>
          </cell>
          <cell r="I10" t="str">
            <v>Vapor</v>
          </cell>
        </row>
        <row r="11">
          <cell r="C11" t="str">
            <v>Used [1]</v>
          </cell>
          <cell r="D11" t="str">
            <v>Volume</v>
          </cell>
          <cell r="E11" t="str">
            <v>Density</v>
          </cell>
          <cell r="F11" t="str">
            <v>Added</v>
          </cell>
          <cell r="G11" t="str">
            <v>Temp</v>
          </cell>
          <cell r="H11" t="str">
            <v>Weight</v>
          </cell>
          <cell r="I11" t="str">
            <v>Pressure</v>
          </cell>
        </row>
        <row r="12">
          <cell r="A12" t="str">
            <v>Processing Step</v>
          </cell>
          <cell r="B12" t="str">
            <v>Compound</v>
          </cell>
          <cell r="C12" t="str">
            <v>(lb)</v>
          </cell>
          <cell r="D12" t="str">
            <v>(gal)</v>
          </cell>
          <cell r="E12" t="str">
            <v>(g/cc)</v>
          </cell>
          <cell r="F12" t="str">
            <v>(gal)</v>
          </cell>
          <cell r="G12" t="str">
            <v>(C)</v>
          </cell>
          <cell r="H12" t="str">
            <v>(lb/lbmol)</v>
          </cell>
          <cell r="I12" t="str">
            <v>(psia)</v>
          </cell>
        </row>
        <row r="13">
          <cell r="A13" t="str">
            <v>Weigh Acid Chloride</v>
          </cell>
          <cell r="B13" t="str">
            <v>Pivaloyl Chloride</v>
          </cell>
          <cell r="C13">
            <v>0</v>
          </cell>
          <cell r="D13">
            <v>250</v>
          </cell>
          <cell r="E13">
            <v>0.97899999999999998</v>
          </cell>
          <cell r="F13">
            <v>0</v>
          </cell>
          <cell r="G13">
            <v>30</v>
          </cell>
          <cell r="H13">
            <v>120.6</v>
          </cell>
          <cell r="I13">
            <v>1.2104090985459939</v>
          </cell>
        </row>
        <row r="14">
          <cell r="B14" t="str">
            <v>Neoheptanoyl Chloride</v>
          </cell>
          <cell r="C14">
            <v>0</v>
          </cell>
          <cell r="D14">
            <v>250</v>
          </cell>
          <cell r="E14">
            <v>0.95</v>
          </cell>
          <cell r="F14">
            <v>0</v>
          </cell>
          <cell r="G14">
            <v>30</v>
          </cell>
          <cell r="H14">
            <v>152.61000000000001</v>
          </cell>
          <cell r="I14">
            <v>6.9631578947368419E-2</v>
          </cell>
        </row>
        <row r="15">
          <cell r="A15" t="str">
            <v>Weigh Acid Chloride</v>
          </cell>
          <cell r="B15" t="str">
            <v>Neodecanoyl Chloride</v>
          </cell>
          <cell r="C15">
            <v>9900</v>
          </cell>
          <cell r="D15">
            <v>250</v>
          </cell>
          <cell r="E15">
            <v>0.95</v>
          </cell>
          <cell r="F15">
            <v>1249.5266944339264</v>
          </cell>
          <cell r="G15">
            <v>30</v>
          </cell>
          <cell r="H15">
            <v>190.7</v>
          </cell>
          <cell r="I15">
            <v>6.9631578947368419E-2</v>
          </cell>
        </row>
        <row r="16">
          <cell r="B16" t="str">
            <v>2-Ethylhexanoyl Chloride</v>
          </cell>
          <cell r="C16">
            <v>483154</v>
          </cell>
          <cell r="D16">
            <v>250</v>
          </cell>
          <cell r="E16">
            <v>0.94</v>
          </cell>
          <cell r="F16">
            <v>61629.930098474419</v>
          </cell>
          <cell r="G16">
            <v>30</v>
          </cell>
          <cell r="H16">
            <v>162.69999999999999</v>
          </cell>
          <cell r="I16">
            <v>0.04</v>
          </cell>
        </row>
        <row r="17">
          <cell r="B17" t="str">
            <v>Benzoyl Chloride</v>
          </cell>
          <cell r="C17">
            <v>0</v>
          </cell>
          <cell r="D17">
            <v>250</v>
          </cell>
          <cell r="E17">
            <v>1.2110000000000001</v>
          </cell>
          <cell r="F17">
            <v>0</v>
          </cell>
          <cell r="G17">
            <v>30</v>
          </cell>
          <cell r="H17">
            <v>140.57</v>
          </cell>
          <cell r="I17">
            <v>1.9342105263157893E-2</v>
          </cell>
        </row>
        <row r="18">
          <cell r="B18" t="str">
            <v>Acetic Anhydride</v>
          </cell>
          <cell r="C18">
            <v>696418</v>
          </cell>
          <cell r="D18">
            <v>250</v>
          </cell>
          <cell r="E18">
            <v>1.0825</v>
          </cell>
          <cell r="F18">
            <v>77139.36010544913</v>
          </cell>
          <cell r="G18">
            <v>30</v>
          </cell>
          <cell r="H18">
            <v>102.09</v>
          </cell>
          <cell r="I18">
            <v>0.14096761704436336</v>
          </cell>
        </row>
        <row r="19">
          <cell r="B19" t="str">
            <v>Cyclohexanone</v>
          </cell>
          <cell r="C19">
            <v>72758</v>
          </cell>
          <cell r="D19">
            <v>250</v>
          </cell>
          <cell r="E19">
            <v>0.94589999999999996</v>
          </cell>
          <cell r="F19">
            <v>9222.9419762635825</v>
          </cell>
          <cell r="G19">
            <v>30</v>
          </cell>
          <cell r="H19">
            <v>98.14</v>
          </cell>
          <cell r="I19">
            <v>0.12189542925044591</v>
          </cell>
        </row>
        <row r="20">
          <cell r="B20" t="str">
            <v>Ethyl Acetoacetate</v>
          </cell>
          <cell r="C20">
            <v>0</v>
          </cell>
          <cell r="D20">
            <v>250</v>
          </cell>
          <cell r="E20">
            <v>1.03</v>
          </cell>
          <cell r="F20">
            <v>0</v>
          </cell>
          <cell r="G20">
            <v>30</v>
          </cell>
          <cell r="H20">
            <v>130.13999999999999</v>
          </cell>
          <cell r="I20">
            <v>1.9342105263157893E-2</v>
          </cell>
        </row>
        <row r="21">
          <cell r="B21" t="str">
            <v>Isobutyric Anhydride</v>
          </cell>
          <cell r="C21">
            <v>3320</v>
          </cell>
          <cell r="D21">
            <v>250</v>
          </cell>
          <cell r="E21">
            <v>0.95099999999999996</v>
          </cell>
          <cell r="F21">
            <v>418.59257073836199</v>
          </cell>
          <cell r="G21">
            <v>30</v>
          </cell>
          <cell r="H21">
            <v>158.19</v>
          </cell>
          <cell r="I21">
            <v>0.14096761704436336</v>
          </cell>
        </row>
        <row r="22">
          <cell r="A22" t="str">
            <v>Step 1</v>
          </cell>
          <cell r="F22" t="str">
            <v>Step 2</v>
          </cell>
        </row>
        <row r="23">
          <cell r="A23" t="str">
            <v>Vacuum Ejector Emisssions</v>
          </cell>
          <cell r="F23" t="str">
            <v>Pressure Discharge Emissions</v>
          </cell>
        </row>
        <row r="24">
          <cell r="C24" t="str">
            <v>(lb/hr)</v>
          </cell>
        </row>
        <row r="25">
          <cell r="A25" t="str">
            <v xml:space="preserve">       Leakage from metal porosity &amp; cracks [2]:</v>
          </cell>
          <cell r="C25">
            <v>1.9996209428372647</v>
          </cell>
        </row>
        <row r="26">
          <cell r="A26" t="str">
            <v xml:space="preserve">       Leakage from seals &amp; components, 1 inch seals [3]:</v>
          </cell>
          <cell r="C26">
            <v>4.9988800000000007</v>
          </cell>
        </row>
        <row r="27">
          <cell r="A27" t="str">
            <v xml:space="preserve">       Leakage from seals &amp; components, 2 inch seals [4]:</v>
          </cell>
          <cell r="C27">
            <v>0.74983200000000005</v>
          </cell>
        </row>
        <row r="28">
          <cell r="A28" t="str">
            <v xml:space="preserve">       Leakage from Other seals [5]:</v>
          </cell>
          <cell r="C28">
            <v>4.9988800000000007</v>
          </cell>
        </row>
        <row r="29">
          <cell r="B29" t="str">
            <v>Total Leakage</v>
          </cell>
          <cell r="C29">
            <v>12.747212942837265</v>
          </cell>
          <cell r="D29" t="str">
            <v>HCl</v>
          </cell>
          <cell r="E29" t="str">
            <v>VOC</v>
          </cell>
          <cell r="J29" t="str">
            <v>Uncontrolled</v>
          </cell>
        </row>
        <row r="30">
          <cell r="D30" t="str">
            <v>Scrubber</v>
          </cell>
          <cell r="E30" t="str">
            <v>Scrubber</v>
          </cell>
          <cell r="F30" t="str">
            <v>Ratio of Compound</v>
          </cell>
          <cell r="H30" t="str">
            <v>Moles of Air</v>
          </cell>
          <cell r="J30" t="str">
            <v>Average</v>
          </cell>
        </row>
        <row r="31">
          <cell r="C31" t="str">
            <v>Uncontrolled Emission Rate [6]</v>
          </cell>
          <cell r="D31" t="str">
            <v>Cntl. Eff.</v>
          </cell>
          <cell r="E31" t="str">
            <v>Cntl. Eff.</v>
          </cell>
          <cell r="F31" t="str">
            <v>To Air</v>
          </cell>
          <cell r="H31" t="str">
            <v>In Vessel</v>
          </cell>
          <cell r="J31" t="str">
            <v>Emission Rate</v>
          </cell>
        </row>
        <row r="32">
          <cell r="A32" t="str">
            <v>Compound</v>
          </cell>
          <cell r="B32" t="str">
            <v>Batch Time (hr)</v>
          </cell>
          <cell r="C32" t="str">
            <v>(lb/batch)</v>
          </cell>
          <cell r="D32" t="str">
            <v>(%)</v>
          </cell>
          <cell r="E32" t="str">
            <v>(%)</v>
          </cell>
          <cell r="F32" t="str">
            <v>Initial</v>
          </cell>
          <cell r="G32" t="str">
            <v>Final</v>
          </cell>
          <cell r="H32" t="str">
            <v>Initial</v>
          </cell>
          <cell r="I32" t="str">
            <v>Final</v>
          </cell>
          <cell r="J32" t="str">
            <v>(lb/batch)</v>
          </cell>
        </row>
        <row r="33">
          <cell r="A33" t="str">
            <v>Pivaloyl Chloride</v>
          </cell>
          <cell r="B33">
            <v>0.5</v>
          </cell>
          <cell r="C33">
            <v>2.3783072270232593</v>
          </cell>
          <cell r="D33">
            <v>0.91300000000000003</v>
          </cell>
          <cell r="E33">
            <v>0.56000000000000005</v>
          </cell>
          <cell r="F33">
            <v>5.6907963305643523E-2</v>
          </cell>
          <cell r="G33">
            <v>8.9729118354176879E-2</v>
          </cell>
          <cell r="H33">
            <v>0.48121717581758788</v>
          </cell>
          <cell r="I33">
            <v>0.30809439380640063</v>
          </cell>
          <cell r="J33">
            <v>2.1248685522755033</v>
          </cell>
        </row>
        <row r="34">
          <cell r="A34" t="str">
            <v>Neoheptanoyl Chloride</v>
          </cell>
          <cell r="B34">
            <v>0.5</v>
          </cell>
          <cell r="C34">
            <v>0.1596324650782952</v>
          </cell>
          <cell r="D34">
            <v>0.91300000000000003</v>
          </cell>
          <cell r="E34">
            <v>0.56000000000000005</v>
          </cell>
          <cell r="F34">
            <v>3.1071144230701486E-3</v>
          </cell>
          <cell r="G34">
            <v>4.7593865679534638E-3</v>
          </cell>
          <cell r="H34">
            <v>0.50727186946517833</v>
          </cell>
          <cell r="I34">
            <v>0.33414908745399113</v>
          </cell>
          <cell r="J34">
            <v>0.14496292878277431</v>
          </cell>
        </row>
        <row r="35">
          <cell r="A35" t="str">
            <v>Neodecanoyl Chloride</v>
          </cell>
          <cell r="B35">
            <v>0.5</v>
          </cell>
          <cell r="C35">
            <v>0.19947520536289162</v>
          </cell>
          <cell r="D35">
            <v>0.91300000000000003</v>
          </cell>
          <cell r="E35">
            <v>0.56000000000000005</v>
          </cell>
          <cell r="F35">
            <v>3.1071144230701486E-3</v>
          </cell>
          <cell r="G35">
            <v>4.7593865679534638E-3</v>
          </cell>
          <cell r="H35">
            <v>0.50727186946517833</v>
          </cell>
          <cell r="I35">
            <v>0.33414908745399113</v>
          </cell>
          <cell r="J35">
            <v>0.18114429276505509</v>
          </cell>
        </row>
        <row r="36">
          <cell r="A36" t="str">
            <v>2-Ethylhexanoyl Chloride</v>
          </cell>
          <cell r="B36">
            <v>0.5</v>
          </cell>
          <cell r="C36">
            <v>9.7566521418803689E-2</v>
          </cell>
          <cell r="D36">
            <v>0.91300000000000003</v>
          </cell>
          <cell r="E36">
            <v>0.56000000000000005</v>
          </cell>
          <cell r="F36">
            <v>1.7825311942959001E-3</v>
          </cell>
          <cell r="G36">
            <v>2.7285129604365621E-3</v>
          </cell>
          <cell r="H36">
            <v>0.50794863745762597</v>
          </cell>
          <cell r="I36">
            <v>0.33482585544643861</v>
          </cell>
          <cell r="J36">
            <v>8.8635809576513666E-2</v>
          </cell>
        </row>
        <row r="37">
          <cell r="A37" t="str">
            <v>Benzoyl Chloride</v>
          </cell>
          <cell r="B37">
            <v>0.5</v>
          </cell>
          <cell r="C37">
            <v>4.0704096210411267E-2</v>
          </cell>
          <cell r="D37">
            <v>0.91300000000000003</v>
          </cell>
          <cell r="E37">
            <v>0.56000000000000005</v>
          </cell>
          <cell r="F37">
            <v>8.6115488485714777E-4</v>
          </cell>
          <cell r="G37">
            <v>1.3175230566534915E-3</v>
          </cell>
          <cell r="H37">
            <v>0.5084204517330001</v>
          </cell>
          <cell r="I37">
            <v>0.3352976697218128</v>
          </cell>
          <cell r="J37">
            <v>3.6988487432469193E-2</v>
          </cell>
        </row>
        <row r="38">
          <cell r="A38" t="str">
            <v>Acetic Anhydride</v>
          </cell>
          <cell r="B38">
            <v>0.5</v>
          </cell>
          <cell r="C38">
            <v>0.21724875554844833</v>
          </cell>
          <cell r="D38">
            <v>0.91300000000000003</v>
          </cell>
          <cell r="E38">
            <v>0.56000000000000005</v>
          </cell>
          <cell r="F38">
            <v>6.3103725634920359E-3</v>
          </cell>
          <cell r="G38">
            <v>9.6824853009733793E-3</v>
          </cell>
          <cell r="H38">
            <v>0.50564259593311922</v>
          </cell>
          <cell r="I38">
            <v>0.33251981392193197</v>
          </cell>
          <cell r="J38">
            <v>0.197094816154231</v>
          </cell>
        </row>
        <row r="39">
          <cell r="A39" t="str">
            <v>Cyclohexanone</v>
          </cell>
          <cell r="B39">
            <v>0.5</v>
          </cell>
          <cell r="C39">
            <v>0.18035145931207927</v>
          </cell>
          <cell r="D39">
            <v>0.91300000000000003</v>
          </cell>
          <cell r="E39">
            <v>0.56000000000000005</v>
          </cell>
          <cell r="F39">
            <v>5.4519572025760223E-3</v>
          </cell>
          <cell r="G39">
            <v>8.3615416982962751E-3</v>
          </cell>
          <cell r="H39">
            <v>0.50607819358614337</v>
          </cell>
          <cell r="I39">
            <v>0.33295541157495612</v>
          </cell>
          <cell r="J39">
            <v>0.16366264876483969</v>
          </cell>
        </row>
        <row r="40">
          <cell r="A40" t="str">
            <v>Ethyl Acetoacetate</v>
          </cell>
          <cell r="B40">
            <v>0.5</v>
          </cell>
          <cell r="C40">
            <v>3.7683937403591959E-2</v>
          </cell>
          <cell r="D40">
            <v>0.91300000000000003</v>
          </cell>
          <cell r="E40">
            <v>0.56000000000000005</v>
          </cell>
          <cell r="F40">
            <v>8.6115488485714777E-4</v>
          </cell>
          <cell r="G40">
            <v>1.3175230566534915E-3</v>
          </cell>
          <cell r="H40">
            <v>0.5084204517330001</v>
          </cell>
          <cell r="I40">
            <v>0.3352976697218128</v>
          </cell>
          <cell r="J40">
            <v>3.4244019025834391E-2</v>
          </cell>
        </row>
        <row r="41">
          <cell r="A41" t="str">
            <v>Isobutyric Anhydride</v>
          </cell>
          <cell r="B41">
            <v>0.5</v>
          </cell>
          <cell r="C41">
            <v>0.33663023450101909</v>
          </cell>
          <cell r="D41">
            <v>0.91300000000000003</v>
          </cell>
          <cell r="E41">
            <v>0.56000000000000005</v>
          </cell>
          <cell r="F41">
            <v>6.3103725634920359E-3</v>
          </cell>
          <cell r="G41">
            <v>9.6824853009733793E-3</v>
          </cell>
          <cell r="H41">
            <v>0.50564259593311922</v>
          </cell>
          <cell r="I41">
            <v>0.33251981392193197</v>
          </cell>
          <cell r="J41">
            <v>0.30540140040589481</v>
          </cell>
        </row>
        <row r="43">
          <cell r="A43" t="str">
            <v>Total Emissions</v>
          </cell>
          <cell r="C43" t="str">
            <v>Controlled</v>
          </cell>
          <cell r="E43" t="str">
            <v>Equivalent</v>
          </cell>
        </row>
        <row r="44">
          <cell r="C44" t="str">
            <v>Emission Rates</v>
          </cell>
          <cell r="E44" t="str">
            <v>Emissions [7]</v>
          </cell>
          <cell r="G44" t="str">
            <v>Equivalent Emissions [7]</v>
          </cell>
        </row>
        <row r="45">
          <cell r="C45" t="str">
            <v>Annual</v>
          </cell>
          <cell r="D45" t="str">
            <v>Ozone Season</v>
          </cell>
          <cell r="E45" t="str">
            <v>HCL</v>
          </cell>
          <cell r="F45" t="str">
            <v>Organic Acid</v>
          </cell>
          <cell r="G45" t="str">
            <v>HCL</v>
          </cell>
          <cell r="H45" t="str">
            <v>Organic Acid</v>
          </cell>
        </row>
        <row r="46">
          <cell r="A46" t="str">
            <v>Compound</v>
          </cell>
          <cell r="B46" t="str">
            <v>Batches/yr</v>
          </cell>
          <cell r="C46" t="str">
            <v>(tpy)</v>
          </cell>
          <cell r="D46" t="str">
            <v>(lb/day) [8]</v>
          </cell>
          <cell r="E46" t="str">
            <v>(tpy)</v>
          </cell>
          <cell r="F46" t="str">
            <v>(tpy)</v>
          </cell>
          <cell r="G46" t="str">
            <v>(lb/day)</v>
          </cell>
          <cell r="H46" t="str">
            <v>(lb/day)</v>
          </cell>
        </row>
        <row r="47">
          <cell r="A47" t="str">
            <v>Pivaloyl Chloride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A48" t="str">
            <v>Neoheptanoyl Chloride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Neodecanoyl Chloride</v>
          </cell>
          <cell r="B49">
            <v>4.998106777735706</v>
          </cell>
          <cell r="C49">
            <v>6.7202890140976939E-4</v>
          </cell>
          <cell r="D49">
            <v>3.2269605974967286</v>
          </cell>
          <cell r="E49">
            <v>9.4945684919881776E-5</v>
          </cell>
          <cell r="F49">
            <v>4.2499572894608384E-4</v>
          </cell>
          <cell r="G49">
            <v>0.45591191613346871</v>
          </cell>
          <cell r="H49">
            <v>2.0407522184483766</v>
          </cell>
        </row>
        <row r="50">
          <cell r="A50" t="str">
            <v>2-Ethylhexanoyl Chloride</v>
          </cell>
          <cell r="B50">
            <v>246.51972039389767</v>
          </cell>
          <cell r="C50">
            <v>1.6216693244437572E-2</v>
          </cell>
          <cell r="D50">
            <v>1.5787809480094475</v>
          </cell>
          <cell r="E50">
            <v>2.6856782131894153E-3</v>
          </cell>
          <cell r="F50">
            <v>1.2020486817942048E-2</v>
          </cell>
          <cell r="G50">
            <v>0.26146499360601055</v>
          </cell>
          <cell r="H50">
            <v>1.1702580352178202</v>
          </cell>
        </row>
        <row r="51">
          <cell r="A51" t="str">
            <v>Benzoyl Chloride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Acetic Anhydride</v>
          </cell>
          <cell r="B52">
            <v>308.55744042179651</v>
          </cell>
          <cell r="C52">
            <v>4.5154954384783987E-2</v>
          </cell>
          <cell r="D52">
            <v>3.5122112231465792</v>
          </cell>
          <cell r="E52">
            <v>1.1914074372779141E-2</v>
          </cell>
          <cell r="F52">
            <v>5.3342026631452134E-2</v>
          </cell>
          <cell r="G52">
            <v>0.92669223777531928</v>
          </cell>
          <cell r="H52">
            <v>4.1490123764470308</v>
          </cell>
        </row>
        <row r="53">
          <cell r="A53" t="str">
            <v>Cyclohexanone</v>
          </cell>
          <cell r="B53">
            <v>36.89176790505433</v>
          </cell>
          <cell r="C53">
            <v>4.4826687457008435E-3</v>
          </cell>
          <cell r="D53">
            <v>2.9162074903458546</v>
          </cell>
          <cell r="E53">
            <v>1.2304259300036926E-3</v>
          </cell>
          <cell r="F53">
            <v>5.5085576801663103E-3</v>
          </cell>
          <cell r="G53">
            <v>0.80045560288919781</v>
          </cell>
          <cell r="H53">
            <v>3.583601215974221</v>
          </cell>
        </row>
        <row r="54">
          <cell r="A54" t="str">
            <v>Ethyl Acetoacetate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A55" t="str">
            <v>Isobutyric Anhydride</v>
          </cell>
          <cell r="B55">
            <v>1.6743702829534479</v>
          </cell>
          <cell r="C55">
            <v>3.7967912002427313E-4</v>
          </cell>
          <cell r="D55">
            <v>5.4422244430361175</v>
          </cell>
          <cell r="E55">
            <v>6.465108101560937E-5</v>
          </cell>
          <cell r="F55">
            <v>2.8945762611370718E-4</v>
          </cell>
          <cell r="G55">
            <v>0.92669223777531917</v>
          </cell>
          <cell r="H55">
            <v>4.1490123764470308</v>
          </cell>
        </row>
        <row r="56">
          <cell r="F56" t="str">
            <v>(tpy)</v>
          </cell>
          <cell r="H56" t="str">
            <v>(lb/day)</v>
          </cell>
        </row>
        <row r="57">
          <cell r="D57" t="str">
            <v>Acetic Anhydride =</v>
          </cell>
          <cell r="F57">
            <v>5.3342026631452134E-2</v>
          </cell>
          <cell r="H57">
            <v>4.1490123764470308</v>
          </cell>
        </row>
        <row r="58">
          <cell r="D58" t="str">
            <v>Cyclohexanone =</v>
          </cell>
          <cell r="F58">
            <v>5.5085576801663103E-3</v>
          </cell>
          <cell r="H58">
            <v>3.583601215974221</v>
          </cell>
        </row>
        <row r="59">
          <cell r="D59" t="str">
            <v>Organic Acid (from chlorides) =</v>
          </cell>
          <cell r="F59">
            <v>1.2445482546888131E-2</v>
          </cell>
          <cell r="H59">
            <v>3.2110102536661969</v>
          </cell>
        </row>
        <row r="60">
          <cell r="D60" t="str">
            <v>NMVOC-U (isobutyric anhydride )=</v>
          </cell>
          <cell r="F60">
            <v>2.8945762611370718E-4</v>
          </cell>
          <cell r="H60">
            <v>4.1490123764470308</v>
          </cell>
        </row>
        <row r="61">
          <cell r="D61" t="str">
            <v>Total VOC (all species) =</v>
          </cell>
          <cell r="F61">
            <v>7.1585524484620286E-2</v>
          </cell>
          <cell r="H61">
            <v>15.09263622253448</v>
          </cell>
        </row>
        <row r="63">
          <cell r="D63" t="str">
            <v>Hydrogen Chloride =</v>
          </cell>
          <cell r="F63">
            <v>2.7806238981092969E-3</v>
          </cell>
          <cell r="H63">
            <v>0.71737690973947932</v>
          </cell>
        </row>
        <row r="64">
          <cell r="A64" t="str">
            <v xml:space="preserve"> </v>
          </cell>
        </row>
        <row r="65">
          <cell r="A65" t="str">
            <v>Notes:</v>
          </cell>
        </row>
        <row r="66">
          <cell r="A66" t="str">
            <v>1. Annual emissions based on total throughput.  Using Emission techniques provided in Control of VOC Emissions from Batch Processes (EPA-453/R-93-017), Section 3.1.8.</v>
          </cell>
        </row>
        <row r="67">
          <cell r="A67" t="str">
            <v>2. Estimated using Eqation for 100  &lt;= P &lt;= 760 mmHg, W = 0.106 * V ^ (0.6), V= 133.68 cubic feet</v>
          </cell>
        </row>
        <row r="68">
          <cell r="A68" t="str">
            <v>3. Estimated using Equation for 100 &lt;= P &lt;= 760 mmHg, w = 3.98 * 3.14 * D * theta, D = 1 inch, Theta = 0.4 (4 static seals @ 0.005 ea, 3 isolation valves @ 0.01 ea, 1 control valve @ 0.25 ea, 1 motion seal @ 0.1 ea.)</v>
          </cell>
        </row>
        <row r="69">
          <cell r="A69" t="str">
            <v>4. Estimated using Equation for 100 &lt;= P &lt;= 760 mmHg, w = 3.98 * 3.14 * D * theta, D = 2 inch, Theta = 0.03 (2 static seals @ 0.005 ea, 2 isolation valves @ 0.01 ea.)</v>
          </cell>
        </row>
        <row r="70">
          <cell r="A70" t="str">
            <v>5.  Estimated using Equation for 100 &lt;= P &lt;= 760 mmHg, w = 3.98 * 3.14 * D * theta, D = 20 inches, Theta = 0.02 (1 access port @ 0.02 ea.)</v>
          </cell>
        </row>
        <row r="71">
          <cell r="A71" t="str">
            <v>6.  Esimated using Equation:  Er = MW * Total Leakage / 29 * ( (Ps / (Ps -Pc)) -1), MW = Molecular wt. of compound, Ps = Pressure of system (14.7 psia), Pc = Vapor pressure of compound</v>
          </cell>
        </row>
        <row r="72">
          <cell r="A72" t="str">
            <v>7.  Equivalent HCl and Organic Acid emissions based on assumption of 100% hydrolysis of acid chloride in scrubber</v>
          </cell>
        </row>
        <row r="73">
          <cell r="A73" t="str">
            <v>8.  Ozone Season calculated assuming a maximum of 12 batches per day.</v>
          </cell>
        </row>
      </sheetData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ummary (Ozone)"/>
      <sheetName val="HAPSum"/>
      <sheetName val="HAPSum (Ozone)"/>
      <sheetName val="COMP1"/>
      <sheetName val="COMP2"/>
      <sheetName val="COMP3 (with CC)"/>
      <sheetName val="COMP4 (with CC)"/>
      <sheetName val="COMP5"/>
      <sheetName val="RBLRDEHY1"/>
      <sheetName val="FlareCalc"/>
      <sheetName val="Gas Fug"/>
      <sheetName val="Light Fug-Crude Oil"/>
      <sheetName val="Light Fug-Lube Oil"/>
      <sheetName val="Heavy Fug"/>
      <sheetName val="Fug Spec"/>
      <sheetName val="Loading"/>
      <sheetName val="Tank Annual Summary "/>
      <sheetName val="Tank Ozone Summary "/>
      <sheetName val="Table 11"/>
      <sheetName val="Table 7"/>
      <sheetName val="Table 8.2"/>
      <sheetName val="Table 6"/>
      <sheetName val="A-4 Sewers 4,7,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-1"/>
      <sheetName val="A-2"/>
      <sheetName val="B-1"/>
      <sheetName val="B-2"/>
      <sheetName val="C-1-a"/>
      <sheetName val="C-1-a (2)"/>
      <sheetName val="C-1-b"/>
      <sheetName val="C-2-a"/>
      <sheetName val="C-2-b"/>
      <sheetName val="C-2-c"/>
      <sheetName val="C-2-c (2)"/>
      <sheetName val="C-2-d"/>
      <sheetName val="C-2-e"/>
      <sheetName val="C-2-e (2)"/>
      <sheetName val="C-2-e (3)"/>
      <sheetName val="D"/>
      <sheetName val="D page2"/>
      <sheetName val="D page3"/>
      <sheetName val="E"/>
      <sheetName val="F"/>
      <sheetName val="G"/>
      <sheetName val="H (1)"/>
      <sheetName val="H (2)"/>
      <sheetName val="H (3)"/>
      <sheetName val="H (4)"/>
      <sheetName val="H (5)"/>
      <sheetName val="H (6)"/>
      <sheetName val="H (7)"/>
      <sheetName val="H (8)"/>
      <sheetName val="H (9)"/>
      <sheetName val="H (10)"/>
      <sheetName val="H (11)"/>
      <sheetName val="H (12)"/>
      <sheetName val="H (13)"/>
      <sheetName val="I"/>
      <sheetName val="J"/>
      <sheetName val="Key Acr. &amp; Units Measure"/>
      <sheetName val="SCC Lookup"/>
      <sheetName val="lists"/>
      <sheetName val="PhosSURVEY_Agrifos_Pasadena_P-4"/>
    </sheetNames>
    <definedNames>
      <definedName name="adaw"/>
      <definedName name="GotoMainMenu"/>
      <definedName name="GotoPrintMenu"/>
      <definedName name="GotoPrintViewMenu"/>
      <definedName name="GotoUtilityMenu"/>
      <definedName name="PrntWk1"/>
      <definedName name="rr"/>
      <definedName name="s"/>
      <definedName name="Table1aold"/>
      <definedName name="y"/>
      <definedName name="z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0-100</v>
          </cell>
        </row>
      </sheetData>
      <sheetData sheetId="3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TEDATA"/>
      <sheetName val="Table 1a"/>
      <sheetName val="Table B-1"/>
      <sheetName val="GHG for comb"/>
      <sheetName val="FUG-Plant 1"/>
      <sheetName val="FUG-Plant 2"/>
      <sheetName val="FUG-Plant 3"/>
      <sheetName val="FUG-Plant 4"/>
      <sheetName val="FUG-Existing Plant"/>
      <sheetName val="BD"/>
      <sheetName val="SV"/>
      <sheetName val="TO WG GHG"/>
      <sheetName val="Amine Unit Summary"/>
      <sheetName val="Dehy Unit Summary"/>
      <sheetName val="Flare GHG"/>
      <sheetName val="BRE Inlet Gas"/>
      <sheetName val="BRE Amine-Gas Treater"/>
      <sheetName val="BRE Amine-Product Treater"/>
      <sheetName val="BRE Dehy"/>
      <sheetName val="lists"/>
    </sheetNames>
    <sheetDataSet>
      <sheetData sheetId="0">
        <row r="15">
          <cell r="B15" t="str">
            <v>Water</v>
          </cell>
        </row>
      </sheetData>
      <sheetData sheetId="1" refreshError="1"/>
      <sheetData sheetId="2" refreshError="1"/>
      <sheetData sheetId="3">
        <row r="13">
          <cell r="A13" t="str">
            <v>C-1100A/B, C-2100A/B,
C-3100A/B, &amp; C-4100A/B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>
        <row r="21">
          <cell r="A21" t="str">
            <v>Nitrogen</v>
          </cell>
        </row>
      </sheetData>
      <sheetData sheetId="17">
        <row r="21">
          <cell r="A21" t="str">
            <v>Nitrogen</v>
          </cell>
        </row>
      </sheetData>
      <sheetData sheetId="18">
        <row r="21">
          <cell r="A21" t="str">
            <v>Nitrogen</v>
          </cell>
        </row>
      </sheetData>
      <sheetData sheetId="1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Titles"/>
      <sheetName val="FINCINEPN"/>
      <sheetName val="VERP table"/>
      <sheetName val="Table1a"/>
      <sheetName val="Annual Summary"/>
      <sheetName val="Hourly Summary"/>
      <sheetName val="Ozone Season Daily Summary"/>
      <sheetName val="Nitrogen balance"/>
      <sheetName val="Spec Sheet"/>
      <sheetName val="Operating Data Summary"/>
      <sheetName val="Production and Utility Data"/>
      <sheetName val="1999 Oil Sulfur Content"/>
      <sheetName val="Tail Gas Calculation"/>
      <sheetName val="Conveying System Air Heater"/>
      <sheetName val="Conveying System Vent Filter"/>
      <sheetName val="Corrected Emission Factors"/>
      <sheetName val="DryersProdof Comb"/>
      <sheetName val="Annual Dryer Gas "/>
      <sheetName val="Daily Dryer Gas"/>
      <sheetName val="Hourly Dryer Gas"/>
      <sheetName val="DEBF Emission Calculations"/>
      <sheetName val="Daily Tail Gas to Flare"/>
      <sheetName val="Vacuum Systems"/>
      <sheetName val="Fugitives"/>
      <sheetName val="Annual Tail Gas to Boiler"/>
      <sheetName val="Hourly Tail Gas to Boiler"/>
      <sheetName val="Ivanhoe Inputs"/>
      <sheetName val="Physical Prop Data"/>
      <sheetName val="Heaters and Boilers"/>
      <sheetName val="Storage Tanks"/>
      <sheetName val="1999 Upset Report"/>
      <sheetName val="End of Tables to Print for EI"/>
      <sheetName val="Reg I Allowable emissions"/>
      <sheetName val="Effective Diameter Calc"/>
      <sheetName val="Air Quality Impacts"/>
      <sheetName val="Loop Vent Air Heater"/>
      <sheetName val="Sulfur Mass Balance"/>
      <sheetName val="Primary Bag Filters"/>
      <sheetName val="Ivanhoe"/>
      <sheetName val="Table 1-1"/>
      <sheetName val="Table 1 (in letter)"/>
      <sheetName val="End of Sheets for flare permit"/>
      <sheetName val="Material balance hourly"/>
      <sheetName val="10 year BACT"/>
      <sheetName val="Flarevelocity"/>
      <sheetName val="Module1"/>
      <sheetName val="BRE Amine-Gas Treater"/>
      <sheetName val="BRE Amine-Product Treater"/>
      <sheetName val="BRE Dehy"/>
      <sheetName val="GHG for comb"/>
      <sheetName val="SITE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9">
          <cell r="C39">
            <v>8400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storical Emissions"/>
      <sheetName val="Table PSD2 SO2"/>
      <sheetName val="Table PSD2 CO"/>
      <sheetName val="Table PSD2 NOx"/>
      <sheetName val="Table 2N VOC"/>
      <sheetName val="Table 2N PM"/>
      <sheetName val="7-2 TierIII SNCR Capital"/>
      <sheetName val="7-2 TierIII SNCR Annual"/>
      <sheetName val="Table1(a)"/>
      <sheetName val="Index"/>
      <sheetName val="Operational Basis"/>
      <sheetName val="FIN_CIN_EPN"/>
      <sheetName val="AnnSummCond"/>
      <sheetName val="HourSummCond"/>
      <sheetName val="Annual Summary"/>
      <sheetName val="Hourly Summary"/>
      <sheetName val="NOx Cap"/>
      <sheetName val="CO Cap"/>
      <sheetName val="PM Cap"/>
      <sheetName val="VOC Cap"/>
      <sheetName val="SO2 Cap"/>
      <sheetName val="Combustion"/>
      <sheetName val="Compressors"/>
      <sheetName val="Flare D-2914"/>
      <sheetName val="Flare R-2911"/>
      <sheetName val="Flare 112"/>
      <sheetName val="South Flare Data"/>
      <sheetName val="Flare 128"/>
      <sheetName val="CoolTowerPM"/>
      <sheetName val="CoolTower VOC"/>
      <sheetName val="Fugitive Summary"/>
      <sheetName val="Fugitives"/>
      <sheetName val="WWCTS"/>
      <sheetName val="SVE-TC1 Comb"/>
      <sheetName val="SVE-TC1 VOC"/>
      <sheetName val="SVE-TC2 Comb"/>
      <sheetName val="SVE-TC2 VOC"/>
      <sheetName val="FCCU"/>
      <sheetName val="FCCU PM"/>
      <sheetName val="H2 Plant Off Gas"/>
      <sheetName val="Rhen Regeneration"/>
      <sheetName val="South SRU Process"/>
      <sheetName val="North SRU Adsorber"/>
      <sheetName val="Load Rack Summary"/>
      <sheetName val="Liquid Loading"/>
      <sheetName val="LPG Loading"/>
      <sheetName val="Sulfur Loading"/>
      <sheetName val="Gondola Loading"/>
      <sheetName val="OWS"/>
      <sheetName val="Tank Summary"/>
      <sheetName val="Fixed Roof Tanks - Sulfur"/>
      <sheetName val="Fixed Roof Tanks - Dist."/>
      <sheetName val="Fixed Roof Tanks - Reformate"/>
      <sheetName val="Float Roof Tanks Hourly - Eth"/>
      <sheetName val="Float Roof Tanks Annual - Eth"/>
      <sheetName val="Float Roof Tanks Hourly - G"/>
      <sheetName val="Float Roof Tanks Annual - G "/>
      <sheetName val="Float Roof Tanks Hourly - Crude"/>
      <sheetName val="Float Roof Tanks Annual - Crude"/>
      <sheetName val="Float Roof Tanks Hourly - Dist"/>
      <sheetName val="Float Roof Tanks Annual - Dist"/>
      <sheetName val="Distillates"/>
      <sheetName val="Gasoline"/>
      <sheetName val="Tank MAERT Comparison"/>
      <sheetName val="ERM_QryEmission"/>
      <sheetName val="Fugitive Speciation"/>
      <sheetName val="Fugitive Speciation Summary"/>
      <sheetName val="Operating Data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 Page"/>
      <sheetName val="Attach 5"/>
      <sheetName val="Table C- 1"/>
      <sheetName val="Table C- 2"/>
      <sheetName val="Table 6-1"/>
      <sheetName val="Table 6-2"/>
      <sheetName val="Table 6-3"/>
      <sheetName val="Table 6-4"/>
      <sheetName val="Table 7-1"/>
      <sheetName val="Table 8-1"/>
      <sheetName val="Table 9-1"/>
      <sheetName val="Table 9-2"/>
      <sheetName val="Table 10-1"/>
      <sheetName val="Table 10-2"/>
      <sheetName val="Gas"/>
      <sheetName val="Table E-1"/>
      <sheetName val="Table 6-1 (not used)"/>
      <sheetName val="Table C- 6"/>
      <sheetName val="Table 5-1(notused-input)"/>
      <sheetName val="Table A-1 N. DEHY(NOT USED)"/>
      <sheetName val="Table A-2 S. DEHY(NOT USED)"/>
      <sheetName val="Table B-1 (not used)"/>
      <sheetName val="Table B-2(not used)"/>
      <sheetName val="Table B-2 (not used)"/>
      <sheetName val="Table B-3 (not used)"/>
      <sheetName val="not used &gt;"/>
      <sheetName val="Table 7-1(not used)"/>
      <sheetName val="Table 6-2 (not used)"/>
      <sheetName val="Truck Loading (not used)"/>
      <sheetName val="Table A-1 GLYCalc"/>
      <sheetName val="Table 7-2(not used)"/>
      <sheetName val="Annual Summary"/>
      <sheetName val="Hourly Summary"/>
      <sheetName val="RBLRDEHY1"/>
      <sheetName val="Tanks_DB"/>
      <sheetName val="Front_Page"/>
      <sheetName val="Attach_5"/>
      <sheetName val="Table_C-_1"/>
      <sheetName val="Table_C-_2"/>
      <sheetName val="Table_6-1"/>
      <sheetName val="Table_6-2"/>
      <sheetName val="Table_6-3"/>
      <sheetName val="Table_6-4"/>
      <sheetName val="Table_7-1"/>
      <sheetName val="Table_8-1"/>
      <sheetName val="Table_9-1"/>
      <sheetName val="Table_9-2"/>
      <sheetName val="Table_10-1"/>
      <sheetName val="Table_10-2"/>
      <sheetName val="Table_E-1"/>
      <sheetName val="Table_6-1_(not_used)"/>
      <sheetName val="Table_C-_6"/>
      <sheetName val="Table_5-1(notused-input)"/>
      <sheetName val="Table_A-1_N__DEHY(NOT_USED)"/>
      <sheetName val="Table_A-2_S__DEHY(NOT_USED)"/>
      <sheetName val="Table_B-1_(not_used)"/>
      <sheetName val="Table_B-2(not_used)"/>
      <sheetName val="Table_B-2_(not_used)"/>
      <sheetName val="Table_B-3_(not_used)"/>
      <sheetName val="not_used_&gt;"/>
      <sheetName val="Table_7-1(not_used)"/>
      <sheetName val="Table_6-2_(not_used)"/>
      <sheetName val="Truck_Loading_(not_used)"/>
      <sheetName val="Table_A-1_GLYCalc"/>
      <sheetName val="Table_7-2(not_us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F17">
            <v>78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7">
          <cell r="F17">
            <v>78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Index"/>
      <sheetName val="Controls"/>
      <sheetName val="Compound"/>
      <sheetName val="Index"/>
      <sheetName val="Table 1a"/>
      <sheetName val="Table 1b, 1d"/>
      <sheetName val="Table 1c"/>
      <sheetName val="Table 1e"/>
      <sheetName val="Table 2a"/>
      <sheetName val="Table 2b, 2d"/>
      <sheetName val="Table 2c"/>
      <sheetName val="Table 2e"/>
      <sheetName val="Table 3"/>
      <sheetName val="Table 4"/>
      <sheetName val="Table 5"/>
      <sheetName val="Table 6"/>
      <sheetName val="Table 7"/>
      <sheetName val="Table 8.1"/>
      <sheetName val="Table 8.2"/>
      <sheetName val="Table 9"/>
      <sheetName val="Table 10"/>
      <sheetName val="Table 11"/>
      <sheetName val="Table 12"/>
      <sheetName val="Table 13"/>
      <sheetName val="Table 14"/>
      <sheetName val="Table 15"/>
      <sheetName val="Table 16"/>
      <sheetName val="Table 17"/>
      <sheetName val="Table 18"/>
      <sheetName val="Table 19"/>
      <sheetName val="Table 20"/>
      <sheetName val="Table 21"/>
      <sheetName val="Table 22"/>
      <sheetName val="Table 23"/>
      <sheetName val="Table 24"/>
      <sheetName val="Table 25"/>
      <sheetName val="Table 26"/>
      <sheetName val="Table 27"/>
      <sheetName val="Table 28"/>
      <sheetName val="Table 29"/>
      <sheetName val="Table 30"/>
      <sheetName val="Table 31"/>
      <sheetName val="Table 32"/>
      <sheetName val="Table 33"/>
      <sheetName val="Table 34"/>
      <sheetName val="Table 35"/>
      <sheetName val="Table 36"/>
      <sheetName val="Table 37"/>
      <sheetName val="Table 37a"/>
      <sheetName val="Table 38"/>
      <sheetName val="Table 39"/>
      <sheetName val="Table 40"/>
      <sheetName val="Table 40 (old)"/>
      <sheetName val="FUG CPU test"/>
      <sheetName val="ConPro Data"/>
      <sheetName val="Table 41"/>
      <sheetName val="Table 41a"/>
      <sheetName val="Table 41b"/>
      <sheetName val="Table 41c"/>
      <sheetName val="Table 41d"/>
      <sheetName val="Table 41e"/>
      <sheetName val="Table 41f"/>
      <sheetName val="Table 41g"/>
      <sheetName val="CP_SUM"/>
      <sheetName val="Table 42a"/>
      <sheetName val="Table 42b"/>
      <sheetName val="Table 42c"/>
      <sheetName val="Table 42d"/>
      <sheetName val="Table 42e"/>
      <sheetName val="Table 42f"/>
      <sheetName val="Table 42g"/>
      <sheetName val="Press Tanks"/>
      <sheetName val="Table 42"/>
      <sheetName val="Table 43"/>
      <sheetName val="Lup2525"/>
      <sheetName val="Lup101"/>
      <sheetName val="Lup101dry"/>
      <sheetName val="Table 44"/>
      <sheetName val="Table 44a"/>
      <sheetName val="Table1(a)"/>
      <sheetName val="Annual 7-2"/>
      <sheetName val="Hourly 7-3"/>
      <sheetName val="Summary 7-4"/>
      <sheetName val="Op Parameters"/>
      <sheetName val="BPU Acid 7-5"/>
      <sheetName val="BPU Perest 7-6"/>
      <sheetName val="CPU 7-7"/>
      <sheetName val="Centrifuge 7-7.1"/>
      <sheetName val="MPU 7-8"/>
      <sheetName val="Filter Air 7-9"/>
      <sheetName val="Loading 7-10"/>
      <sheetName val="Fugitives 7-11"/>
      <sheetName val="Deisel Gen 7-12"/>
      <sheetName val="Phys Prop 7-13"/>
      <sheetName val="Trenches"/>
      <sheetName val="Trenches (org)"/>
      <sheetName val="BPU Sumps"/>
      <sheetName val="BPU Sumps (org)"/>
      <sheetName val="CPU Sump"/>
      <sheetName val="CPU Sump (org)"/>
      <sheetName val="MPU Sump "/>
      <sheetName val="MPU Sump (org)"/>
      <sheetName val="EQTK"/>
      <sheetName val="EQTK (org)"/>
      <sheetName val="Omit"/>
      <sheetName val="Neut Tank A"/>
      <sheetName val="Neut Tank A (org)"/>
      <sheetName val="Neut Tank B"/>
      <sheetName val="Neut Tank B (org)"/>
      <sheetName val="Org Decant Tank"/>
      <sheetName val="Org Hold Tank"/>
      <sheetName val="EQTK Eff Param (Table 2)"/>
      <sheetName val="OMS Netting"/>
      <sheetName val="OMS Sum"/>
      <sheetName val="Example-Overview"/>
      <sheetName val="Example-Loading"/>
      <sheetName val="Example-Emission Factors"/>
      <sheetName val="Example-Raw Emissions"/>
      <sheetName val="Example-Rollup"/>
      <sheetName val="Table 45"/>
      <sheetName val="Table 46"/>
      <sheetName val="Table 47"/>
      <sheetName val="Table 48"/>
      <sheetName val="POME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nk"/>
      <sheetName val="Default Speciation Profiles"/>
      <sheetName val="Tank Data"/>
      <sheetName val="Mixture Data"/>
      <sheetName val="Lookups"/>
      <sheetName val="Antoine2"/>
      <sheetName val="Table 9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nting Emissions @ 5"/>
      <sheetName val="Venting Emissions @ 2"/>
      <sheetName val="cyl 3040"/>
      <sheetName val="cyl 3042"/>
      <sheetName val="Venting Emissions"/>
      <sheetName val="Mixture Data"/>
      <sheetName val="Lookups"/>
      <sheetName val="Default Speciation Profiles"/>
      <sheetName val="Tank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98 Shipments"/>
      <sheetName val="800 DRYERSO2"/>
      <sheetName val="SO2 EMMISS 11-12 1998"/>
      <sheetName val="P2O596-98 (month-end)"/>
      <sheetName val="VOLUME"/>
      <sheetName val="USAGES"/>
      <sheetName val="P2O59398"/>
      <sheetName val="VOLUME (2)"/>
      <sheetName val="97 SO2 ACID PLANT"/>
      <sheetName val="97 800 DRYER SO2 "/>
      <sheetName val="SO2 EMMISS - Jan-Oct 1998"/>
      <sheetName val="Nov98 Shipments"/>
      <sheetName val="Sheet1"/>
      <sheetName val="P2O596"/>
      <sheetName val="cyl 304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 tap &amp; orifice mtr"/>
      <sheetName val="P2O596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Index"/>
      <sheetName val="Controls-Tbl 50"/>
      <sheetName val="Compound"/>
      <sheetName val="POMEP"/>
      <sheetName val="Table 1a"/>
      <sheetName val="Table 1b, 1d"/>
      <sheetName val="Table 1c"/>
      <sheetName val="Table 1e"/>
      <sheetName val="Table 2a"/>
      <sheetName val="Table 2b, 2d"/>
      <sheetName val="Table 2c"/>
      <sheetName val="Table 2e"/>
      <sheetName val="Table 3"/>
      <sheetName val="Table 4"/>
      <sheetName val="1SUM1-4"/>
    </sheetNames>
    <definedNames>
      <definedName name="Bet_min"/>
      <definedName name="Beta_max"/>
      <definedName name="Diff_max"/>
      <definedName name="Diff_min"/>
      <definedName name="GoalSeek"/>
      <definedName name="GoalSeeka"/>
      <definedName name="Print_mac"/>
    </definedNames>
    <sheetDataSet>
      <sheetData sheetId="0"/>
      <sheetData sheetId="1"/>
      <sheetData sheetId="2"/>
      <sheetData sheetId="3"/>
      <sheetData sheetId="4">
        <row r="11">
          <cell r="A11" t="str">
            <v>LOAD-BPU</v>
          </cell>
        </row>
      </sheetData>
      <sheetData sheetId="5"/>
      <sheetData sheetId="6"/>
      <sheetData sheetId="7"/>
      <sheetData sheetId="8">
        <row r="1">
          <cell r="A1" t="str">
            <v>Table 2a</v>
          </cell>
        </row>
      </sheetData>
      <sheetData sheetId="9"/>
      <sheetData sheetId="10"/>
      <sheetData sheetId="11"/>
      <sheetData sheetId="12">
        <row r="2">
          <cell r="A2" t="str">
            <v>BPU, CPU and MPU Annual Production</v>
          </cell>
        </row>
      </sheetData>
      <sheetData sheetId="13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mFlare-Routine"/>
      <sheetName val="WarmFlare-Maintenance"/>
      <sheetName val="Fugitives"/>
      <sheetName val="InventoryData"/>
      <sheetName val="60.18BrineFlow"/>
      <sheetName val="Validate"/>
      <sheetName val="pfdData"/>
      <sheetName val="MIT FlaringBasis"/>
      <sheetName val="MeterProvingBasis"/>
      <sheetName val="Data Needs"/>
      <sheetName val="Table 1a"/>
      <sheetName val="Table 2a"/>
      <sheetName val="Table 3"/>
    </sheetNames>
    <sheetDataSet>
      <sheetData sheetId="0" refreshError="1"/>
      <sheetData sheetId="1" refreshError="1"/>
      <sheetData sheetId="2" refreshError="1"/>
      <sheetData sheetId="3">
        <row r="18">
          <cell r="D18" t="str">
            <v>E-Rich</v>
          </cell>
        </row>
      </sheetData>
      <sheetData sheetId="4" refreshError="1"/>
      <sheetData sheetId="5" refreshError="1"/>
      <sheetData sheetId="6">
        <row r="10">
          <cell r="B10">
            <v>21.782127374477358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i) ST-4 (Not at wellpad)"/>
      <sheetName val="(i) ST-5 (&lt;10 BOPD)"/>
      <sheetName val="#REF"/>
      <sheetName val="InventoryData"/>
      <sheetName val="pfdData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VO Only"/>
      <sheetName val="28M (VOC) - AVO (H2S)"/>
      <sheetName val="28VHP (VOC) - AVO (H2S)"/>
      <sheetName val="NSPS KKK (VOC) - AVO (H2S)"/>
      <sheetName val="NSPS KKK-28M (VOC) - AVO (H2S)"/>
      <sheetName val="NSPS KKK-28VHP (VOC)"/>
      <sheetName val="NSPS KKK Monitoring Thresholds"/>
      <sheetName val="Control Efficiencies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y"/>
      <sheetName val="chemical-2001"/>
      <sheetName val="CHEMICAL-2000"/>
      <sheetName val="Control Efficiencies"/>
    </sheetNames>
    <sheetDataSet>
      <sheetData sheetId="0">
        <row r="1">
          <cell r="A1">
            <v>1</v>
          </cell>
        </row>
      </sheetData>
      <sheetData sheetId="1"/>
      <sheetData sheetId="2"/>
      <sheetData sheetId="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Control"/>
      <sheetName val="AirCalcs"/>
      <sheetName val="AirChem"/>
      <sheetName val="Chemicals"/>
      <sheetName val="Profiles"/>
      <sheetName val="TCLP"/>
      <sheetName val="Generators"/>
      <sheetName val="WasteRpt"/>
      <sheetName val="AirRpt"/>
      <sheetName val="RecArc"/>
      <sheetName val="StandSTArc"/>
      <sheetName val="WorkSTArc"/>
      <sheetName val="FugSTArc"/>
      <sheetName val="WorkLTArc"/>
      <sheetName val="MetData"/>
      <sheetName val="Blank"/>
      <sheetName val="Key"/>
    </sheetNames>
    <sheetDataSet>
      <sheetData sheetId="0"/>
      <sheetData sheetId="1"/>
      <sheetData sheetId="2"/>
      <sheetData sheetId="3"/>
      <sheetData sheetId="4">
        <row r="10">
          <cell r="B10" t="str">
            <v>1,1,1-Trichloroethane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ummary"/>
      <sheetName val="General"/>
      <sheetName val="HT1"/>
      <sheetName val="REB1"/>
      <sheetName val="DEHY1"/>
      <sheetName val="TANK1"/>
      <sheetName val="TANK2"/>
      <sheetName val="TANK3"/>
      <sheetName val="TANK4"/>
      <sheetName val="TL-1"/>
      <sheetName val="FUG"/>
      <sheetName val="TL-2"/>
      <sheetName val="FL"/>
      <sheetName val="COMP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Inputs"/>
      <sheetName val="106.261 Emission Summary"/>
      <sheetName val="Emission Summary"/>
      <sheetName val="Criteria Emission Summary"/>
      <sheetName val="Fugitive Calculations-&gt;"/>
      <sheetName val="Fugitive Emissions Ethanol"/>
      <sheetName val="Fugitive Emissions Diesel"/>
      <sheetName val="Fugitive Emissions Marine"/>
      <sheetName val="Loading Calculations -&gt;"/>
      <sheetName val="Truck Loading"/>
      <sheetName val="VDU Truck Loading"/>
      <sheetName val="Truck Loading Ethanol"/>
      <sheetName val="VDU Truck Load ETOH"/>
      <sheetName val="Ship Loading-Inerted"/>
      <sheetName val="Ship Loading Ethanol-Inerted"/>
      <sheetName val="Ship Loading-noninerted"/>
      <sheetName val="Ship Loading Ethanol-noninerted"/>
      <sheetName val="Barge Loading"/>
      <sheetName val="Barge Loading Ethanol"/>
      <sheetName val="VDU Marine 200"/>
      <sheetName val="VDU Marine Pilot and Sweep"/>
      <sheetName val="Tank Calculations Input Sum-&gt;"/>
      <sheetName val="Tank No. 20001"/>
      <sheetName val="Tank No. 20001 Hourly"/>
      <sheetName val="Tank No. 20007"/>
      <sheetName val="Tank No. 20007 Hourly"/>
      <sheetName val="Tank No. 20008"/>
      <sheetName val="Tank No. 20008 Hourly"/>
      <sheetName val="Tank No. 21001"/>
      <sheetName val="Tank No. 21001 Hourly"/>
      <sheetName val="Tank No. 21002"/>
      <sheetName val="Tank No. 21002 Hourly"/>
      <sheetName val="Tank No. 21003"/>
      <sheetName val="Tank No. 21003 Hourly"/>
      <sheetName val="Tank No. 21004"/>
      <sheetName val="Tank No. 21004 Hourly"/>
      <sheetName val="Tank No. 21005"/>
      <sheetName val="Tank No. 21005 Hourly"/>
      <sheetName val="Tank No. 21006"/>
      <sheetName val="Tank No. 21006 Hourly"/>
      <sheetName val="Tank No. 21007"/>
      <sheetName val="Tank No. 21007 Hourly"/>
      <sheetName val="Tank No. 21008"/>
      <sheetName val="Tank No. 21008 Hourly "/>
      <sheetName val="Tank No. 21009"/>
      <sheetName val="Tank No. 21009 Hourly "/>
      <sheetName val="Tank No. 21010"/>
      <sheetName val="Tank No. 21010 Hourly"/>
      <sheetName val="Tank No. 22007"/>
      <sheetName val="Tank No. 22007 Hourly"/>
      <sheetName val="Tank No. 22008"/>
      <sheetName val="Tank No. 22008 Hourly"/>
      <sheetName val="Tank No. 22009"/>
      <sheetName val="Tank No. 22009 Hourly"/>
      <sheetName val="Tank No. 22004"/>
      <sheetName val="Tank No. 22004 Hourly"/>
      <sheetName val="Tank No. 22005"/>
      <sheetName val="Tank No. 22005 Hourly"/>
      <sheetName val="Tank No. 22006"/>
      <sheetName val="Tank No. 22006 Hourly"/>
      <sheetName val="IFR Tank Landing"/>
      <sheetName val="Railcar Wet Well -&gt;"/>
      <sheetName val="Wet Well 1"/>
      <sheetName val="Wet Well 2"/>
      <sheetName val="Wet Well 3"/>
      <sheetName val="Wet Well 4"/>
      <sheetName val="Wet Well 5"/>
      <sheetName val="VDU Wet Well"/>
      <sheetName val="Emergency Equipment-&gt;"/>
      <sheetName val="Firewater Pump Engine"/>
      <sheetName val="Engine Tank 1"/>
      <sheetName val="Emergency Engine"/>
      <sheetName val="Engine Tank 2"/>
      <sheetName val="Marine Firewater Pump Engine"/>
      <sheetName val="Marine Engine Tank 1"/>
      <sheetName val="Marine Emergency Engine"/>
      <sheetName val="Marine Engine Tank 2"/>
      <sheetName val="Emergency Flare"/>
      <sheetName val="MSS Emissions -&gt;"/>
      <sheetName val="IFR Tank Landing-de Ethanol"/>
      <sheetName val="IFR Tank Landing-Ethanol"/>
      <sheetName val="IFR Tank Landing-Diesel"/>
      <sheetName val="IFR Tank Clearing-Ethanol"/>
      <sheetName val="IFR Tank Clearing-Diesel"/>
      <sheetName val="Abrasive Blasting"/>
      <sheetName val="Ethylene Loading "/>
      <sheetName val="EthylenePipeline"/>
      <sheetName val="Pipeline"/>
      <sheetName val="TCEQ Forms -&gt;"/>
      <sheetName val="Table 1a page 1"/>
      <sheetName val="Table 1a page 2"/>
      <sheetName val="Table 7d-&gt;"/>
      <sheetName val="21001"/>
      <sheetName val="21002"/>
      <sheetName val="21003"/>
      <sheetName val="21004"/>
      <sheetName val="21005"/>
      <sheetName val="21006"/>
      <sheetName val="21007"/>
      <sheetName val="21008"/>
      <sheetName val="21009"/>
      <sheetName val="21010"/>
      <sheetName val="22007"/>
      <sheetName val="22008"/>
      <sheetName val="22009"/>
      <sheetName val="22004"/>
      <sheetName val="22005"/>
      <sheetName val="22006"/>
      <sheetName val="20001"/>
      <sheetName val="20007"/>
      <sheetName val="20008"/>
      <sheetName val="Information-&gt;"/>
      <sheetName val="Fixed Roof Tank-Tank 4.0.9d Run"/>
      <sheetName val="Petroleum Liquid"/>
      <sheetName val="Floating Roof Tank- Tank 4.0.9d"/>
      <sheetName val="vp- gasoline rvp7"/>
      <sheetName val="vp- distillate 2"/>
      <sheetName val="vp-crude rvp5"/>
      <sheetName val="Tank No. 2001-Fixed"/>
      <sheetName val="Tank No. 2002 - Fixed"/>
      <sheetName val="Tank No. 2003 -Fixed"/>
      <sheetName val="Fixed Roof Tank Clearing"/>
      <sheetName val="Jan vp"/>
      <sheetName val="Feb vp"/>
      <sheetName val="Mar vp"/>
      <sheetName val="Apr vp"/>
      <sheetName val="May vp"/>
      <sheetName val="Jun vp"/>
      <sheetName val="Jul vp"/>
      <sheetName val="Aug vp"/>
      <sheetName val="Sep vp"/>
      <sheetName val="Oct vp"/>
      <sheetName val="Nov vp"/>
      <sheetName val="Dec vp"/>
      <sheetName val="Temp-VP Summary"/>
      <sheetName val="Ship Loading Ethanol Alternate"/>
      <sheetName val="Ship Loading Alternate"/>
      <sheetName val="Throughput (Marine Vessels)"/>
      <sheetName val="EthanolGasoline vp"/>
      <sheetName val="Ethanol vp"/>
      <sheetName val="Tank run"/>
      <sheetName val="Tank run(2)"/>
      <sheetName val="Tank No. 29001"/>
      <sheetName val="Tank No. 29001 Hourly"/>
      <sheetName val="29001"/>
      <sheetName val="Tank No. 29002"/>
      <sheetName val="Tank No. 29002 Hourly"/>
      <sheetName val="29002"/>
      <sheetName val="VDU Marine 210"/>
      <sheetName val="VDU Marine 220"/>
      <sheetName val="Olefins Flare Summary"/>
      <sheetName val="Chemicals"/>
    </sheetNames>
    <sheetDataSet>
      <sheetData sheetId="0">
        <row r="190">
          <cell r="B190">
            <v>0.99939999999999996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3">
          <cell r="A113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>
        <row r="76">
          <cell r="P76" t="str">
            <v>Aluminum, specular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>
        <row r="13">
          <cell r="L13" t="str">
            <v>Aluminum, specular</v>
          </cell>
        </row>
      </sheetData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 History"/>
      <sheetName val="Instructions"/>
      <sheetName val="Manual Input"/>
      <sheetName val="Inputs from Phs4148"/>
      <sheetName val="Output - CSS Data (Metric)"/>
      <sheetName val="Output - CSS Data (English)"/>
      <sheetName val="Part Load Settings"/>
      <sheetName val="Main Base Load Calculations (C)"/>
      <sheetName val="Part Load Calculations (C)"/>
      <sheetName val="Speed Correction (C)"/>
      <sheetName val="Base Load Injection Calcs (C)"/>
      <sheetName val="Injection Bias Calculations (C)"/>
      <sheetName val="New Inj. Bias Calcs (C)"/>
      <sheetName val="Model Runs - Base Load"/>
      <sheetName val="Main Base Load Calculations (F)"/>
      <sheetName val="Part Load Calculations (F)"/>
      <sheetName val="Speed Correction (F)"/>
      <sheetName val="Base Load Injection Calcs (F)"/>
      <sheetName val="Injection Bias Calculations (F)"/>
      <sheetName val="New Inj. Bias Calcs (F)"/>
      <sheetName val="Norm Load Calculations"/>
      <sheetName val="Model Runs - Part Load"/>
      <sheetName val="Model Runs - Speed Correlation"/>
      <sheetName val="Model Runs - Base Load Inj."/>
      <sheetName val="Tank Calculations Input Sum-&gt;"/>
      <sheetName val="Tank No. 21001"/>
      <sheetName val="Tank No. 2001-Fixed"/>
    </sheetNames>
    <sheetDataSet>
      <sheetData sheetId="0" refreshError="1"/>
      <sheetData sheetId="1" refreshError="1"/>
      <sheetData sheetId="2">
        <row r="1">
          <cell r="B1">
            <v>39852</v>
          </cell>
        </row>
      </sheetData>
      <sheetData sheetId="3" refreshError="1"/>
      <sheetData sheetId="4" refreshError="1"/>
      <sheetData sheetId="5" refreshError="1"/>
      <sheetData sheetId="6" refreshError="1"/>
      <sheetData sheetId="7">
        <row r="32">
          <cell r="E32">
            <v>-1.604E-4</v>
          </cell>
        </row>
      </sheetData>
      <sheetData sheetId="8">
        <row r="75">
          <cell r="F75">
            <v>835.53</v>
          </cell>
        </row>
      </sheetData>
      <sheetData sheetId="9">
        <row r="132">
          <cell r="K132">
            <v>-208</v>
          </cell>
        </row>
      </sheetData>
      <sheetData sheetId="10">
        <row r="32">
          <cell r="E32">
            <v>-2.6294000000000003E-4</v>
          </cell>
        </row>
      </sheetData>
      <sheetData sheetId="11">
        <row r="2">
          <cell r="C2">
            <v>0.45359240000000001</v>
          </cell>
        </row>
      </sheetData>
      <sheetData sheetId="12">
        <row r="26">
          <cell r="L26" t="e">
            <v>#NUM!</v>
          </cell>
        </row>
      </sheetData>
      <sheetData sheetId="13"/>
      <sheetData sheetId="14">
        <row r="32">
          <cell r="E32">
            <v>2.1918099999999999E-5</v>
          </cell>
        </row>
      </sheetData>
      <sheetData sheetId="15">
        <row r="75">
          <cell r="F75">
            <v>1505.3</v>
          </cell>
        </row>
      </sheetData>
      <sheetData sheetId="16">
        <row r="132">
          <cell r="K132">
            <v>-329.31</v>
          </cell>
        </row>
      </sheetData>
      <sheetData sheetId="17">
        <row r="32">
          <cell r="E32">
            <v>1.6209E-5</v>
          </cell>
        </row>
      </sheetData>
      <sheetData sheetId="18">
        <row r="39">
          <cell r="L39" t="e">
            <v>#NUM!</v>
          </cell>
        </row>
      </sheetData>
      <sheetData sheetId="19">
        <row r="23">
          <cell r="L23" t="e">
            <v>#NUM!</v>
          </cell>
        </row>
      </sheetData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ation Basis Summary Table"/>
      <sheetName val="Equipment Summary Table"/>
      <sheetName val="Part Load Calculations (C)"/>
      <sheetName val="Part Load Calculations (F)"/>
      <sheetName val="Speed Correction (C)"/>
      <sheetName val="Speed Correction (F)"/>
      <sheetName val="Main Base Load Calculations (C)"/>
      <sheetName val="Main Base Load Calculations (F)"/>
      <sheetName val="Base Load Injection Calcs (C)"/>
      <sheetName val="Base Load Injection Calcs (F)"/>
      <sheetName val="Manual Input"/>
      <sheetName val="Injection Bias Calculations (C)"/>
      <sheetName val="Injection Bias Calculations (F)"/>
      <sheetName val="New Inj. Bias Calcs (C)"/>
      <sheetName val="New Inj. Bias Calcs (F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dates"/>
      <sheetName val="GHG - Routine"/>
      <sheetName val="Table 1a Public"/>
      <sheetName val="Table 1a"/>
      <sheetName val="Table 1a pg 2 "/>
      <sheetName val="Emission Summary HAP"/>
      <sheetName val="Engine Divider Pg"/>
      <sheetName val="WW EMRGEN1"/>
      <sheetName val="EMRGEN2a -Emgncy Gen-Admin Bldg"/>
      <sheetName val="EMRGEN2b- Emgncy Gen- Ctrl Bldg"/>
      <sheetName val="EMRGEN3a - Backup (Diesel)"/>
      <sheetName val="EMRGEN3b - Backup (Diesel)"/>
      <sheetName val="EMRGEN3c - Backup (Diesel)"/>
      <sheetName val="EMRGEN3d - Backup (Diesel)"/>
      <sheetName val="EMRGEN4"/>
      <sheetName val="FWP2 and 3"/>
      <sheetName val="FWP4 and 5"/>
      <sheetName val="MSS Divider Page"/>
      <sheetName val="Temp Flare"/>
      <sheetName val="Refrigeration-Clearing"/>
      <sheetName val="High RVP Tk Refrig-Clearing"/>
      <sheetName val="Frac Tks WW"/>
      <sheetName val="Frac Tks VOC &lt; 0.5 psia"/>
      <sheetName val="Frac Tks VOC &gt; 0.5 psia"/>
      <sheetName val="Vacuum Trucks"/>
      <sheetName val="Vac Truck VP"/>
      <sheetName val="Drum Loading"/>
      <sheetName val="Adtl Tkg MSS - Roof Landings"/>
      <sheetName val="Std Pmt Rf Land update "/>
      <sheetName val="MSS 50-03 Tk Landing-Gas Prod"/>
      <sheetName val="MSS 50-03 Tk Clearing-Gas Prod"/>
      <sheetName val="MSS 50-02 Tk Landing-Lt Cond"/>
      <sheetName val="MSS 50-02 Tk Clearing - Lt Cond"/>
      <sheetName val="Adtl Tkg Tank Painting"/>
      <sheetName val="Std Pmt Tank Painting"/>
      <sheetName val="Adtl Tkg Pipeline Pigging"/>
      <sheetName val="Std Pmt Pipeline Pigging"/>
      <sheetName val="Splitter Instrumentation"/>
      <sheetName val="Std Pmt LACT Service"/>
      <sheetName val="From MSS xls"/>
      <sheetName val="Loading Divider Page"/>
      <sheetName val="LPG Bullet Loading"/>
      <sheetName val="LPG Truck Loading"/>
      <sheetName val="Diesel Truck Loading"/>
      <sheetName val="Misc Divider Page"/>
      <sheetName val="Cooling Tower"/>
      <sheetName val="MSS WW Carb Canisters"/>
      <sheetName val="WW Emisssions 22gpm_Detail"/>
      <sheetName val="Fugitive Divider Page"/>
      <sheetName val="Std Prmt FUG1 update"/>
      <sheetName val="LPG Fugitives"/>
      <sheetName val="Adtl Tkg Fugitives"/>
      <sheetName val="Fugitives Ammonia"/>
      <sheetName val="Fugitives _WW"/>
      <sheetName val="Fugitives _ O&amp;G L Oil"/>
      <sheetName val="Fugitives _ O&amp;G L Oil Spec"/>
      <sheetName val="Combustion Divider Page"/>
      <sheetName val="LPG FLARE1"/>
      <sheetName val="Flare"/>
      <sheetName val="LPG PBR MSS Activities -update"/>
      <sheetName val="Boiler"/>
      <sheetName val="Boiler backup"/>
      <sheetName val="Heater"/>
      <sheetName val="Tank Divider Page"/>
      <sheetName val="Ammonia Tote"/>
      <sheetName val="Adtl Tkg Storage Tanks"/>
      <sheetName val="Std Pmt Storage Tanks"/>
      <sheetName val="Ammonia Tks"/>
      <sheetName val="Storage Tanks ATB"/>
      <sheetName val="High RVP Lt Cond-  50-02"/>
      <sheetName val="High RVP Lt Cond 50-02 hrly"/>
      <sheetName val="High RVP Gas Prod-  50-03"/>
      <sheetName val="High RVP Gas Prod 50-03 hourly"/>
      <sheetName val="WW engine tk-230 gal Diesel "/>
      <sheetName val="2a - 850 gal Diesel"/>
      <sheetName val="2b - 140 gal Diesel"/>
      <sheetName val="Diesel 3a, b, c,d-3000 gal Tank"/>
      <sheetName val="EMRGEN4 -500 gal Diesel TK4"/>
      <sheetName val="50k Diesel Tank 5"/>
      <sheetName val="fwp 2 and 3 -880 gal Diesel"/>
      <sheetName val="FWP 4 and 5-550 gal Diesel Tank"/>
      <sheetName val="12-EF90 Splitter NSR Emission C"/>
    </sheetNames>
    <definedNames>
      <definedName name="Contop"/>
      <definedName name="ss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8">
          <cell r="A38" t="str">
            <v>NOx</v>
          </cell>
        </row>
      </sheetData>
      <sheetData sheetId="8">
        <row r="3">
          <cell r="B3" t="str">
            <v>ADMIN Building Emergency Generator</v>
          </cell>
        </row>
      </sheetData>
      <sheetData sheetId="9">
        <row r="3">
          <cell r="B3" t="str">
            <v>Control Building Emergency Generator</v>
          </cell>
        </row>
      </sheetData>
      <sheetData sheetId="10">
        <row r="4">
          <cell r="B4" t="str">
            <v>EMRGEN3a</v>
          </cell>
        </row>
      </sheetData>
      <sheetData sheetId="11">
        <row r="3">
          <cell r="B3" t="str">
            <v xml:space="preserve">Back-Up Generator </v>
          </cell>
        </row>
      </sheetData>
      <sheetData sheetId="12">
        <row r="3">
          <cell r="B3" t="str">
            <v xml:space="preserve">Back-Up Generator </v>
          </cell>
        </row>
      </sheetData>
      <sheetData sheetId="13">
        <row r="3">
          <cell r="B3" t="str">
            <v xml:space="preserve">Back-Up Generator </v>
          </cell>
        </row>
      </sheetData>
      <sheetData sheetId="14">
        <row r="3">
          <cell r="B3" t="str">
            <v>Splitter Emergency Engine</v>
          </cell>
        </row>
      </sheetData>
      <sheetData sheetId="15">
        <row r="37">
          <cell r="A37" t="str">
            <v>NOx</v>
          </cell>
        </row>
      </sheetData>
      <sheetData sheetId="16">
        <row r="37">
          <cell r="A37" t="str">
            <v>NOx</v>
          </cell>
        </row>
      </sheetData>
      <sheetData sheetId="17"/>
      <sheetData sheetId="18">
        <row r="10">
          <cell r="A10" t="str">
            <v>CO</v>
          </cell>
        </row>
      </sheetData>
      <sheetData sheetId="19">
        <row r="55">
          <cell r="I55">
            <v>5.0682658836895289</v>
          </cell>
        </row>
      </sheetData>
      <sheetData sheetId="20">
        <row r="43">
          <cell r="I43">
            <v>0.11474430979978927</v>
          </cell>
        </row>
      </sheetData>
      <sheetData sheetId="21">
        <row r="227">
          <cell r="G227">
            <v>0.70436556635401482</v>
          </cell>
        </row>
      </sheetData>
      <sheetData sheetId="22">
        <row r="229">
          <cell r="G229">
            <v>6.9754999999999994</v>
          </cell>
        </row>
      </sheetData>
      <sheetData sheetId="23">
        <row r="234">
          <cell r="J234">
            <v>2.3404857142857156</v>
          </cell>
        </row>
      </sheetData>
      <sheetData sheetId="24">
        <row r="52">
          <cell r="C52">
            <v>9.2144853614986992</v>
          </cell>
        </row>
      </sheetData>
      <sheetData sheetId="25"/>
      <sheetData sheetId="26">
        <row r="23">
          <cell r="L23">
            <v>1.508323496673893</v>
          </cell>
        </row>
      </sheetData>
      <sheetData sheetId="27">
        <row r="105">
          <cell r="E105">
            <v>17.866480834487465</v>
          </cell>
        </row>
      </sheetData>
      <sheetData sheetId="28">
        <row r="93">
          <cell r="E93">
            <v>14.391816520621992</v>
          </cell>
        </row>
      </sheetData>
      <sheetData sheetId="29">
        <row r="66">
          <cell r="D66">
            <v>14.858766835585918</v>
          </cell>
        </row>
      </sheetData>
      <sheetData sheetId="30">
        <row r="33">
          <cell r="T33">
            <v>60.454390888349081</v>
          </cell>
        </row>
      </sheetData>
      <sheetData sheetId="31">
        <row r="66">
          <cell r="D66">
            <v>12.670701825052888</v>
          </cell>
        </row>
      </sheetData>
      <sheetData sheetId="32">
        <row r="32">
          <cell r="T32">
            <v>48.70771388882698</v>
          </cell>
        </row>
      </sheetData>
      <sheetData sheetId="33">
        <row r="28">
          <cell r="C28">
            <v>20.163502505210086</v>
          </cell>
        </row>
      </sheetData>
      <sheetData sheetId="34">
        <row r="29">
          <cell r="C29">
            <v>20.163502505210086</v>
          </cell>
        </row>
      </sheetData>
      <sheetData sheetId="35">
        <row r="18">
          <cell r="C18">
            <v>0.11906217278084837</v>
          </cell>
        </row>
      </sheetData>
      <sheetData sheetId="36">
        <row r="37">
          <cell r="C37">
            <v>2.7386474660190872</v>
          </cell>
        </row>
      </sheetData>
      <sheetData sheetId="37">
        <row r="48">
          <cell r="C48">
            <v>0.15156770955293247</v>
          </cell>
        </row>
      </sheetData>
      <sheetData sheetId="38">
        <row r="41">
          <cell r="C41">
            <v>0.23170488352603874</v>
          </cell>
        </row>
      </sheetData>
      <sheetData sheetId="39">
        <row r="10">
          <cell r="C10">
            <v>7.02</v>
          </cell>
        </row>
      </sheetData>
      <sheetData sheetId="40"/>
      <sheetData sheetId="41">
        <row r="31">
          <cell r="E31">
            <v>0.23756416629982635</v>
          </cell>
        </row>
      </sheetData>
      <sheetData sheetId="42">
        <row r="32">
          <cell r="E32">
            <v>0.3167522217331018</v>
          </cell>
        </row>
      </sheetData>
      <sheetData sheetId="43">
        <row r="25">
          <cell r="E25">
            <v>6.4864071190211342E-2</v>
          </cell>
        </row>
      </sheetData>
      <sheetData sheetId="44"/>
      <sheetData sheetId="45">
        <row r="4">
          <cell r="B4" t="str">
            <v>CT1</v>
          </cell>
        </row>
      </sheetData>
      <sheetData sheetId="46">
        <row r="32">
          <cell r="T32">
            <v>8.6493048597084156E-3</v>
          </cell>
        </row>
      </sheetData>
      <sheetData sheetId="47">
        <row r="10">
          <cell r="B10">
            <v>2.3905560987475198E-2</v>
          </cell>
        </row>
      </sheetData>
      <sheetData sheetId="48"/>
      <sheetData sheetId="49">
        <row r="12">
          <cell r="D12">
            <v>214</v>
          </cell>
        </row>
      </sheetData>
      <sheetData sheetId="50">
        <row r="9">
          <cell r="C9">
            <v>362</v>
          </cell>
        </row>
      </sheetData>
      <sheetData sheetId="51">
        <row r="6">
          <cell r="C6" t="str">
            <v>ATM1</v>
          </cell>
        </row>
      </sheetData>
      <sheetData sheetId="52">
        <row r="11">
          <cell r="B11">
            <v>50</v>
          </cell>
        </row>
      </sheetData>
      <sheetData sheetId="53">
        <row r="11">
          <cell r="B11">
            <v>9</v>
          </cell>
        </row>
      </sheetData>
      <sheetData sheetId="54">
        <row r="4">
          <cell r="B4" t="str">
            <v>FUG</v>
          </cell>
        </row>
      </sheetData>
      <sheetData sheetId="55">
        <row r="10">
          <cell r="B10">
            <v>0.70049625000000038</v>
          </cell>
        </row>
      </sheetData>
      <sheetData sheetId="56"/>
      <sheetData sheetId="57">
        <row r="5">
          <cell r="B5" t="str">
            <v>FLARE1</v>
          </cell>
        </row>
      </sheetData>
      <sheetData sheetId="58">
        <row r="5">
          <cell r="B5" t="str">
            <v>FLARE</v>
          </cell>
        </row>
      </sheetData>
      <sheetData sheetId="59">
        <row r="43">
          <cell r="D43">
            <v>29482.003959198395</v>
          </cell>
        </row>
      </sheetData>
      <sheetData sheetId="60">
        <row r="36">
          <cell r="B36">
            <v>0.43830697591373258</v>
          </cell>
        </row>
      </sheetData>
      <sheetData sheetId="61">
        <row r="37">
          <cell r="B37">
            <v>0.43830697591373258</v>
          </cell>
        </row>
      </sheetData>
      <sheetData sheetId="62">
        <row r="36">
          <cell r="B36">
            <v>1.0326799999999998</v>
          </cell>
        </row>
      </sheetData>
      <sheetData sheetId="63"/>
      <sheetData sheetId="64">
        <row r="63">
          <cell r="D63">
            <v>9.9460592553106904E-27</v>
          </cell>
        </row>
      </sheetData>
      <sheetData sheetId="65">
        <row r="8">
          <cell r="L8">
            <v>0.58309</v>
          </cell>
        </row>
      </sheetData>
      <sheetData sheetId="66">
        <row r="8">
          <cell r="L8">
            <v>4.2205050000000002</v>
          </cell>
        </row>
      </sheetData>
      <sheetData sheetId="67">
        <row r="63">
          <cell r="D63">
            <v>0</v>
          </cell>
        </row>
      </sheetData>
      <sheetData sheetId="68">
        <row r="41">
          <cell r="B41">
            <v>17.392252274867278</v>
          </cell>
        </row>
      </sheetData>
      <sheetData sheetId="69">
        <row r="76">
          <cell r="C76">
            <v>2.9634851435613316</v>
          </cell>
        </row>
      </sheetData>
      <sheetData sheetId="70">
        <row r="76">
          <cell r="C76">
            <v>1.1452115837784844</v>
          </cell>
        </row>
      </sheetData>
      <sheetData sheetId="71">
        <row r="76">
          <cell r="C76">
            <v>3.6567112603231098</v>
          </cell>
        </row>
      </sheetData>
      <sheetData sheetId="72">
        <row r="76">
          <cell r="C76">
            <v>1.3170414862957871</v>
          </cell>
        </row>
      </sheetData>
      <sheetData sheetId="73">
        <row r="63">
          <cell r="D63">
            <v>1.1172618455294063E-3</v>
          </cell>
        </row>
      </sheetData>
      <sheetData sheetId="74">
        <row r="64">
          <cell r="D64">
            <v>4.129011168260849E-3</v>
          </cell>
        </row>
      </sheetData>
      <sheetData sheetId="75">
        <row r="64">
          <cell r="D64">
            <v>6.8007242771355152E-4</v>
          </cell>
        </row>
      </sheetData>
      <sheetData sheetId="76">
        <row r="63">
          <cell r="D63">
            <v>1.457298059386182E-2</v>
          </cell>
        </row>
      </sheetData>
      <sheetData sheetId="77">
        <row r="64">
          <cell r="D64">
            <v>2.4288300989769702E-3</v>
          </cell>
        </row>
      </sheetData>
      <sheetData sheetId="78">
        <row r="63">
          <cell r="D63">
            <v>2.9145961187723637E-2</v>
          </cell>
        </row>
      </sheetData>
      <sheetData sheetId="79">
        <row r="64">
          <cell r="D64">
            <v>4.2747409741994667E-3</v>
          </cell>
        </row>
      </sheetData>
      <sheetData sheetId="80">
        <row r="63">
          <cell r="D63">
            <v>2.6717131088746671E-3</v>
          </cell>
        </row>
      </sheetData>
      <sheetData sheetId="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YDRO7"/>
      <sheetName val="Drum Loading"/>
      <sheetName val="Cooling Tower"/>
      <sheetName val="Diesel Truck Loadin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bor"/>
      <sheetName val="Product"/>
      <sheetName val="Expense"/>
      <sheetName val="RawMain"/>
      <sheetName val="VarCost"/>
      <sheetName val="97CTA1"/>
      <sheetName val="98TarCTA1"/>
      <sheetName val="Summary"/>
      <sheetName val="98Var"/>
      <sheetName val="98VarCost"/>
      <sheetName val="98Fix"/>
      <sheetName val="98FixCost"/>
      <sheetName val="1998Compare"/>
      <sheetName val="Perform1"/>
      <sheetName val="Perform2"/>
      <sheetName val="Perform3"/>
      <sheetName val="Perform4"/>
      <sheetName val="Saving"/>
      <sheetName val="Face"/>
      <sheetName val="Improv"/>
      <sheetName val="GradeCost"/>
      <sheetName val="Bench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RBLRDEHY1"/>
      <sheetName val="LLDPE"/>
    </sheetNames>
    <definedNames>
      <definedName name="Copy_Calculated_Feet_to_Test_Length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oling Tower"/>
      <sheetName val="Drum Loading"/>
      <sheetName val="Diesel Truck Loading"/>
      <sheetName val="Labor"/>
    </sheetNames>
    <sheetDataSet>
      <sheetData sheetId="0">
        <row r="16">
          <cell r="A16" t="str">
            <v>1,3-Butadiene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ressor Data"/>
      <sheetName val="Compressors-Engines"/>
      <sheetName val="Impacts-Single"/>
      <sheetName val="Impacts-Mult"/>
      <sheetName val="Calculations - Compressors"/>
      <sheetName val="Table 29"/>
      <sheetName val="Table 1a Pg 1"/>
      <sheetName val="Table 1a Pg 2"/>
      <sheetName val="Calculations - Diesel Pumps"/>
      <sheetName val="Table 1a Pg 1 (diesel pumps)"/>
      <sheetName val="Table 1a Pg 2 (diesel pumps)"/>
      <sheetName val="Calculations - Elec. Generators"/>
      <sheetName val="Glycol Dehydrator-Reboiler"/>
      <sheetName val="Line Heaters"/>
      <sheetName val="Tanks"/>
      <sheetName val="Cooling Tow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 1997"/>
      <sheetName val="EI 1998"/>
      <sheetName val="EI 1999"/>
      <sheetName val="EI 2000"/>
      <sheetName val="Compressors-Engines"/>
    </sheetNames>
    <sheetDataSet>
      <sheetData sheetId="0"/>
      <sheetData sheetId="1">
        <row r="2">
          <cell r="C2" t="str">
            <v>Contaminant Code</v>
          </cell>
        </row>
      </sheetData>
      <sheetData sheetId="2"/>
      <sheetData sheetId="3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Q Sources"/>
      <sheetName val="De minimis-OOS Sources"/>
      <sheetName val="Data Page"/>
      <sheetName val="EF Justification Table"/>
      <sheetName val="1999 Totals"/>
      <sheetName val="1) Combustion"/>
      <sheetName val="1a) 3B29 Speciation"/>
      <sheetName val="1b) CEMS Data"/>
      <sheetName val="1c) BoilerData"/>
      <sheetName val="1d) Test Data"/>
      <sheetName val="2) CoolTower"/>
      <sheetName val="3) Engines"/>
      <sheetName val="Introduction"/>
      <sheetName val="4) Dock Flare"/>
      <sheetName val="5) Flare"/>
      <sheetName val="Flare Data"/>
      <sheetName val="6) Dock Load"/>
      <sheetName val="7) Truck Rack"/>
      <sheetName val="8) Tank Car"/>
      <sheetName val="9) Fixed Roof Tanks"/>
      <sheetName val="10) Float Roof Tanks"/>
      <sheetName val="11) Upsets"/>
      <sheetName val="Tank Throughputs"/>
      <sheetName val="Monthly Production"/>
      <sheetName val="1999 Shipments"/>
      <sheetName val="Form 2 (31G-2350)"/>
      <sheetName val="Form 2-A (31G-2350)"/>
      <sheetName val="Form 2-B (31G-2350)"/>
      <sheetName val="Form 2-C (31G-2350)"/>
      <sheetName val="Form 4 (31G-2350)"/>
      <sheetName val="Form 3-B (FlarePilot)"/>
      <sheetName val="Form 3-B (Flare)"/>
      <sheetName val="Form 3-B (3BS-202)"/>
      <sheetName val="Form 3-B (1B505)"/>
      <sheetName val="Form 3-B (1B506)"/>
      <sheetName val="Form 3-B (1B905)"/>
      <sheetName val="Form 3-B (3B29)"/>
      <sheetName val="Form 3-B (BLR1)"/>
      <sheetName val="Form 3-B (BLR2)"/>
      <sheetName val="Form 3-B (BLR4)"/>
      <sheetName val="Form 3-B (BLR5)"/>
      <sheetName val="Form 3-B (BLR8)"/>
      <sheetName val="Form 3-B (BLR9)"/>
      <sheetName val="Form 3-B (1B-2501)"/>
      <sheetName val="Form 3-B (1B-2502)"/>
      <sheetName val="Form 3-B (1B901)"/>
      <sheetName val="Form 3-B (1B902)"/>
      <sheetName val="Form 3-B (3BS1)"/>
      <sheetName val="Form 3-B (3BS101)"/>
      <sheetName val="Form 3-B (3BS102)"/>
      <sheetName val="Form 3-B (3BS2)"/>
      <sheetName val="Form 3-B (3BS-201)"/>
      <sheetName val="Form 3-B (Dock Flare)"/>
      <sheetName val="Form 3-D(Dock)"/>
      <sheetName val="Form 3-D(Truck)"/>
      <sheetName val="Form 3-D(TankCar)"/>
      <sheetName val="EI 199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2000(a)"/>
      <sheetName val="PI2000(b)"/>
      <sheetName val="Speciation (Kelloggs)"/>
      <sheetName val="Speciation (Aux Boiler)"/>
      <sheetName val="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 Emissions"/>
      <sheetName val="Fuel"/>
      <sheetName val="Duct Firing Data"/>
      <sheetName val="CycleDeckData"/>
      <sheetName val="Winter Min BASE DBMAX"/>
      <sheetName val="Winter Min BASE DB"/>
      <sheetName val="Winter Min BASE "/>
      <sheetName val="Winter Min 75%"/>
      <sheetName val="Winter Min 50%"/>
      <sheetName val="Winter BASE DBMAX"/>
      <sheetName val="Winter BASE DB"/>
      <sheetName val="Winter BASE "/>
      <sheetName val="Winter 75%"/>
      <sheetName val="Winter 50%"/>
      <sheetName val="Ann. Avg BASE DBMAX"/>
      <sheetName val="Ann. Avg BASE DB"/>
      <sheetName val="Ann. Avg BASE "/>
      <sheetName val="Ann. Avg 75%"/>
      <sheetName val="Ann. Avg 50%"/>
      <sheetName val="Summer BASE DBMAX"/>
      <sheetName val="Summer BASE DB"/>
      <sheetName val="Summer BASE "/>
      <sheetName val="Summer 75%"/>
      <sheetName val="Summer 50%"/>
      <sheetName val="A-11 Truck Rack"/>
      <sheetName val="A-12 Tank Car"/>
      <sheetName val="Data P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-neutralizer Feed Tank"/>
      <sheetName val="&lt;-- Sources Not Constructed Yet"/>
      <sheetName val="Notes for 2009 EI"/>
      <sheetName val="Notes &amp; Comments"/>
      <sheetName val="INPUT"/>
      <sheetName val="INPUT-Ozone Season"/>
      <sheetName val="Actual vs Permitted Comparison"/>
      <sheetName val="EPN OUTPUT"/>
      <sheetName val="Reporting Summary"/>
      <sheetName val="Operating Percentage"/>
      <sheetName val="Heat Input"/>
      <sheetName val="SUMMARY"/>
      <sheetName val="Emissions for Fee Form"/>
      <sheetName val="EI Verification"/>
      <sheetName val="HF Emission Event"/>
      <sheetName val="2010 Emission Events"/>
      <sheetName val="Speciated Combustion Emissions"/>
      <sheetName val="TRI Reporting by EPN"/>
      <sheetName val="TRI - metals - PM tpy"/>
      <sheetName val="TRI - metals - PM lb-day"/>
      <sheetName val="TRI - metals - PM10 tpy"/>
      <sheetName val="TRI - metals PM10 lb-day"/>
      <sheetName val="Open Top Tanks"/>
      <sheetName val="PSNV005"/>
      <sheetName val="Temp Boiler"/>
      <sheetName val="Temp Boiler MSS"/>
      <sheetName val="Boiler"/>
      <sheetName val="Boiler MSS"/>
      <sheetName val="ATS unit"/>
      <sheetName val="ATS to COMINCO"/>
      <sheetName val="Cisco Boiler"/>
      <sheetName val="P-1, P-2"/>
      <sheetName val="P-2 "/>
      <sheetName val="P-2, P-9 "/>
      <sheetName val="baghse1"/>
      <sheetName val="baghse1_Ozone"/>
      <sheetName val="P-9"/>
      <sheetName val="P-9 &amp; P-10"/>
      <sheetName val="P-9 &amp; P-10 "/>
      <sheetName val="P-9 "/>
      <sheetName val="P-13"/>
      <sheetName val="Surfcoat"/>
      <sheetName val="Gyp Ponds"/>
      <sheetName val="P-17"/>
      <sheetName val="P-17 "/>
      <sheetName val="P-18"/>
      <sheetName val="P-19"/>
      <sheetName val="P-20 "/>
      <sheetName val="P-20B"/>
      <sheetName val="P-22"/>
      <sheetName val="P-3"/>
      <sheetName val="P-3COOL"/>
      <sheetName val="P-3STF"/>
      <sheetName val="P-3MSP"/>
      <sheetName val="P-3MSP H2S"/>
      <sheetName val="P-3LD"/>
      <sheetName val="P-3LR"/>
      <sheetName val="P-3MST"/>
      <sheetName val="P-3ST"/>
      <sheetName val="H2SO4 Tanks-set 1"/>
      <sheetName val="H2SO4 Tanks-set 2"/>
      <sheetName val="P-3STA"/>
      <sheetName val="P-4CT"/>
      <sheetName val="P-4FU1"/>
      <sheetName val="P-4R"/>
      <sheetName val="P-5"/>
      <sheetName val="P-7"/>
      <sheetName val="P-7A"/>
      <sheetName val="P-15 NH3"/>
      <sheetName val="P-15 Cl2"/>
      <sheetName val="PSNV003 (HF-Fluoride)"/>
      <sheetName val="MSS Emission Summary"/>
      <sheetName val="Filter Replacement"/>
      <sheetName val=" Pump Maintenance"/>
      <sheetName val="Liquid Pump Maintenance"/>
      <sheetName val="Lube Oil Filling"/>
      <sheetName val="Analyzer Maintenance"/>
      <sheetName val="Sample Filling"/>
      <sheetName val="Vacuum Truck Loading"/>
      <sheetName val="Railcar and Tankers"/>
      <sheetName val="Ammonia Line Washout"/>
      <sheetName val="Small Equipment Purging"/>
      <sheetName val="Solvent Degreasing"/>
      <sheetName val="TA Emission Summary"/>
      <sheetName val="Filter Replacement "/>
      <sheetName val=" Pump Maintenance "/>
      <sheetName val="Liquid Pump Maintenance "/>
      <sheetName val="Lube Oil Filling "/>
      <sheetName val="Analyzer Maintenance "/>
      <sheetName val="Vacuum Truck Loading "/>
      <sheetName val="Catalyst-Filter Changeout"/>
      <sheetName val="Ammonia Line Washout "/>
      <sheetName val="Small Equipment Purging "/>
      <sheetName val="Solvent Degreasing "/>
      <sheetName val="Misc Combustion Source Summary"/>
      <sheetName val="Admin Emerg Gen"/>
      <sheetName val="FW Pump"/>
      <sheetName val="Ammonia Gen"/>
      <sheetName val="Duetz Engine"/>
      <sheetName val="Cummins Engine"/>
      <sheetName val="Pressure Washer"/>
      <sheetName val="National-West"/>
      <sheetName val="National-East"/>
      <sheetName val="Misc Combustion Sources"/>
      <sheetName val="POFV003 (VOC)"/>
      <sheetName val="P-9_1"/>
      <sheetName val="567 Tank"/>
      <sheetName val="567 Tank (H3PO4)"/>
      <sheetName val="FR Tanks - HF"/>
      <sheetName val="FR Tanks - H3PO4"/>
      <sheetName val="Misc Tank Summary"/>
      <sheetName val="D"/>
      <sheetName val="E"/>
      <sheetName val="F"/>
      <sheetName val="G"/>
      <sheetName val="H"/>
      <sheetName val="I"/>
      <sheetName val="POFV009"/>
      <sheetName val="HTFV002"/>
      <sheetName val="PTIV054"/>
      <sheetName val="Do Not Print ---&gt;"/>
      <sheetName val="Source Not Added Yet --&gt;"/>
      <sheetName val="P-4SPA"/>
      <sheetName val="Diatomaceous Earth"/>
      <sheetName val="P-3LR_"/>
      <sheetName val="SSNV001"/>
      <sheetName val="SSNV001 "/>
      <sheetName val="SSNV001  "/>
      <sheetName val="Do Not Print --&gt;"/>
      <sheetName val="B"/>
      <sheetName val="A"/>
      <sheetName val="HF Stack Test Data"/>
      <sheetName val="H3PO4 VP"/>
      <sheetName val="F concentrations"/>
      <sheetName val="open tanks data from shauna"/>
      <sheetName val="PSNV003 (H3PO4)"/>
      <sheetName val="surfcoat-mix%"/>
      <sheetName val="surfcoat-speciation"/>
      <sheetName val="SARALISTrevised_by_name"/>
      <sheetName val="Duct Firing Data"/>
      <sheetName val="Fu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A12">
            <v>54020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>
        <row r="10">
          <cell r="A10" t="str">
            <v>Gasoline Tank</v>
          </cell>
        </row>
      </sheetData>
      <sheetData sheetId="130">
        <row r="22">
          <cell r="A22" t="str">
            <v>Gasoline Tank</v>
          </cell>
        </row>
      </sheetData>
      <sheetData sheetId="131"/>
      <sheetData sheetId="132"/>
      <sheetData sheetId="133"/>
      <sheetData sheetId="134"/>
      <sheetData sheetId="135"/>
      <sheetData sheetId="136"/>
      <sheetData sheetId="137"/>
      <sheetData sheetId="138">
        <row r="2">
          <cell r="C2">
            <v>71751412</v>
          </cell>
        </row>
      </sheetData>
      <sheetData sheetId="139" refreshError="1"/>
      <sheetData sheetId="14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nkSummary"/>
      <sheetName val="FX-Tanks"/>
      <sheetName val="DO NOT SUBMIT==&gt;"/>
      <sheetName val="IFR_Tanks"/>
      <sheetName val="EFR_Tanks"/>
      <sheetName val="HAP CALC"/>
      <sheetName val="Tank Temperatures"/>
      <sheetName val="chemicals"/>
      <sheetName val="2011 Ambient Temperatures"/>
      <sheetName val="2011 Chemical Throughput"/>
      <sheetName val="2011 Tank Throughput"/>
      <sheetName val="Comp"/>
      <sheetName val="SUMMARY"/>
      <sheetName val="SARALISTrevised_by_name"/>
    </sheetNames>
    <sheetDataSet>
      <sheetData sheetId="0">
        <row r="6">
          <cell r="B6" t="str">
            <v>TK-1015</v>
          </cell>
        </row>
      </sheetData>
      <sheetData sheetId="1"/>
      <sheetData sheetId="2"/>
      <sheetData sheetId="3">
        <row r="8">
          <cell r="A8" t="str">
            <v>Tk-1207</v>
          </cell>
        </row>
      </sheetData>
      <sheetData sheetId="4">
        <row r="10">
          <cell r="A10" t="str">
            <v>0101B</v>
          </cell>
        </row>
      </sheetData>
      <sheetData sheetId="5">
        <row r="7">
          <cell r="A7" t="str">
            <v>0103A</v>
          </cell>
        </row>
      </sheetData>
      <sheetData sheetId="6">
        <row r="5">
          <cell r="A5" t="str">
            <v>0105A</v>
          </cell>
        </row>
      </sheetData>
      <sheetData sheetId="7">
        <row r="9">
          <cell r="B9" t="str">
            <v>Benzene</v>
          </cell>
        </row>
      </sheetData>
      <sheetData sheetId="8">
        <row r="16">
          <cell r="B16">
            <v>45.141666666666673</v>
          </cell>
        </row>
      </sheetData>
      <sheetData sheetId="9">
        <row r="2">
          <cell r="A2" t="str">
            <v>RAW KEROSENE</v>
          </cell>
        </row>
      </sheetData>
      <sheetData sheetId="10">
        <row r="4">
          <cell r="A4" t="str">
            <v>1201A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t1 Emis"/>
      <sheetName val="Sht2 LM-NOx"/>
      <sheetName val="Sht3 FA-NOx"/>
      <sheetName val="Sht4 Econ"/>
      <sheetName val="Sht5 Model-Emis"/>
      <sheetName val="ClrHouse"/>
      <sheetName val="Results"/>
      <sheetName val="Building"/>
      <sheetName val="DW-gas"/>
      <sheetName val="ShtX CO"/>
      <sheetName val="Cap_fact"/>
      <sheetName val="Form7"/>
      <sheetName val="EFR_Tanks"/>
      <sheetName val="2011 Chemical Throughput"/>
      <sheetName val="IFR_Tanks"/>
      <sheetName val="Tank Temperatures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PERMIT</v>
          </cell>
        </row>
      </sheetData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GINE.XLS"/>
      <sheetName val="ENGINE.XLM"/>
      <sheetName val="ClrHouse"/>
    </sheetNames>
    <sheetDataSet>
      <sheetData sheetId="0"/>
      <sheetData sheetId="1">
        <row r="1">
          <cell r="A1" t="str">
            <v>PRINTAP42</v>
          </cell>
        </row>
      </sheetData>
      <sheetData sheetId="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nk Calcs Set 1 30%"/>
      <sheetName val="Tank Calcs Set 2 30%"/>
      <sheetName val="Tank Calcs Set 1 spa"/>
      <sheetName val="Tank Calcs Set 2 spa"/>
      <sheetName val="Tank Calcs (3)"/>
      <sheetName val="Back Up Data --&gt;"/>
      <sheetName val="Tank Data"/>
      <sheetName val="Tank Outputs"/>
      <sheetName val="Data from Innophos"/>
      <sheetName val="vp graph"/>
      <sheetName val="Partial Pressure Calc 30% P2O5"/>
      <sheetName val="Partial Pressure Calc 54% P2O5"/>
      <sheetName val="Partial Pressure Calc 72% P2O5"/>
      <sheetName val="vapor pressure of water (2)"/>
      <sheetName val="h3po4vp"/>
      <sheetName val="F Data"/>
      <sheetName val="H3PO4 VP"/>
      <sheetName val="Tankage.xls"/>
      <sheetName val="H3PO4 VP calc NFS"/>
      <sheetName val="HF Weight Concentration"/>
      <sheetName val="WORKBOOKS NOT USED&gt;&gt;&gt;"/>
      <sheetName val="Tank Calcs-set2"/>
      <sheetName val="ENGINE.XLM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West Oxidant Mix Tank 573 CURRENT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ummary"/>
      <sheetName val="Engines_Criteria"/>
      <sheetName val="Engines_HAPs"/>
      <sheetName val="Dehys"/>
      <sheetName val="Heaters_Criteria"/>
      <sheetName val="Heaters_HAPs"/>
      <sheetName val="Condensate_HAPs"/>
      <sheetName val="Methanol"/>
      <sheetName val="Fugitives"/>
      <sheetName val="Blowdowns"/>
      <sheetName val="Flares"/>
      <sheetName val="Compliance_NS"/>
      <sheetName val="Condensate_Criteria"/>
      <sheetName val="Tank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5">
          <cell r="D25" t="str">
            <v>Flare</v>
          </cell>
        </row>
      </sheetData>
      <sheetData sheetId="13"/>
      <sheetData sheetId="1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it Sum"/>
      <sheetName val="Fix Tk Data"/>
      <sheetName val="Fix Tk Calc"/>
      <sheetName val="Fix Tk Print"/>
      <sheetName val="Float Tk Data"/>
      <sheetName val="Float Tk Fittings"/>
      <sheetName val="Float Tk Calc"/>
      <sheetName val="Float Tk Print"/>
      <sheetName val="Thruput Data"/>
      <sheetName val="Product Data"/>
      <sheetName val="Met Data"/>
      <sheetName val="AP42 Refs"/>
      <sheetName val="Tbl 7a"/>
      <sheetName val="Tbl 7c"/>
      <sheetName val="Tbl 7d"/>
      <sheetName val="Tank Data"/>
      <sheetName val="Compliance_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FlareBckup"/>
      <sheetName val="RefData"/>
      <sheetName val="Fix Tk Cal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Fix Tk Calc"/>
      <sheetName val="FlareBckup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SI"/>
      <sheetName val="RSI"/>
      <sheetName val="B-251"/>
      <sheetName val="B-2825"/>
      <sheetName val="B-4301"/>
      <sheetName val="CEC"/>
      <sheetName val="EDC-NPA"/>
      <sheetName val="Epoxy I"/>
      <sheetName val="Epoxy Novalac"/>
      <sheetName val="Epoxy II"/>
      <sheetName val="Epoxy III"/>
      <sheetName val="HAA"/>
      <sheetName val="LATEX"/>
      <sheetName val="LHC 7 Cooling"/>
      <sheetName val="LHC 7 Boiler"/>
      <sheetName val="LHC-8 Cooling"/>
      <sheetName val="LHC-8 Furn"/>
      <sheetName val="NaPO4"/>
      <sheetName val="NAPP"/>
      <sheetName val="Poly 2"/>
      <sheetName val="Poly IV"/>
      <sheetName val="POP"/>
      <sheetName val="TDI"/>
      <sheetName val="Voranol F-100"/>
      <sheetName val="Voranol CT"/>
      <sheetName val="TDI TTU"/>
      <sheetName val="BLANK"/>
      <sheetName val="A-1401"/>
      <sheetName val="B-2401"/>
      <sheetName val="B-2403"/>
      <sheetName val="B-2406"/>
      <sheetName val="B-462"/>
      <sheetName val="B-4808"/>
      <sheetName val="B-5000"/>
      <sheetName val="B-6610"/>
      <sheetName val="REFRIG B"/>
      <sheetName val="Drop Down Menus"/>
      <sheetName val="Drop-Down Lists"/>
      <sheetName val="Paint Factors"/>
      <sheetName val="Product Info"/>
      <sheetName val="Sheet1"/>
      <sheetName val="Epoxy_I"/>
      <sheetName val="Epoxy_Novalac"/>
      <sheetName val="Epoxy_II"/>
      <sheetName val="Epoxy_III"/>
      <sheetName val="LHC_7_Cooling"/>
      <sheetName val="LHC_7_Boiler"/>
      <sheetName val="LHC-8_Cooling"/>
      <sheetName val="LHC-8_Furn"/>
      <sheetName val="Poly_2"/>
      <sheetName val="Poly_IV"/>
      <sheetName val="Voranol_F-100"/>
      <sheetName val="Voranol_CT"/>
      <sheetName val="TDI_TTU"/>
      <sheetName val="REFRIG_B"/>
      <sheetName val="Drop_Down_Menus"/>
      <sheetName val="Drop-Down_Lists"/>
      <sheetName val="Paint_Factors"/>
      <sheetName val="Product_Info"/>
      <sheetName val="Control Devices Validation"/>
      <sheetName val="Validation Lists"/>
      <sheetName val="Filling Fac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3">
          <cell r="L3" t="str">
            <v>NALCO CHEMICAL COMPANY</v>
          </cell>
        </row>
        <row r="18">
          <cell r="W18" t="str">
            <v>LANGELIER  SATURATUION  INDEX</v>
          </cell>
          <cell r="AB18" t="str">
            <v>H. Chagnard</v>
          </cell>
        </row>
        <row r="19">
          <cell r="X19" t="str">
            <v>for Calcium Carbonate</v>
          </cell>
        </row>
        <row r="21">
          <cell r="W21" t="str">
            <v>Ca as CaCO3</v>
          </cell>
          <cell r="X21">
            <v>568</v>
          </cell>
          <cell r="Y21" t="str">
            <v>ppm</v>
          </cell>
          <cell r="AA21" t="str">
            <v>pCa</v>
          </cell>
          <cell r="AB21">
            <v>2.2456516642889812</v>
          </cell>
        </row>
        <row r="22">
          <cell r="W22" t="str">
            <v>M Alk as CaCO3</v>
          </cell>
          <cell r="X22">
            <v>84</v>
          </cell>
          <cell r="Y22" t="str">
            <v>ppm</v>
          </cell>
          <cell r="AA22" t="str">
            <v>pAlk</v>
          </cell>
          <cell r="AB22">
            <v>2.7746907182741372</v>
          </cell>
        </row>
        <row r="23">
          <cell r="W23" t="str">
            <v>Conductivity</v>
          </cell>
          <cell r="X23">
            <v>3390</v>
          </cell>
          <cell r="Y23" t="str">
            <v>mmho</v>
          </cell>
        </row>
        <row r="24">
          <cell r="W24" t="str">
            <v>Temp F</v>
          </cell>
          <cell r="X24">
            <v>130</v>
          </cell>
          <cell r="Y24" t="str">
            <v>F</v>
          </cell>
          <cell r="AA24" t="str">
            <v>Deg. C</v>
          </cell>
          <cell r="AB24">
            <v>54.444444444444443</v>
          </cell>
        </row>
        <row r="25">
          <cell r="AA25" t="str">
            <v>C value</v>
          </cell>
          <cell r="AB25">
            <v>1.7171044072301476</v>
          </cell>
        </row>
        <row r="26">
          <cell r="W26" t="str">
            <v>pH</v>
          </cell>
          <cell r="X26">
            <v>8.01</v>
          </cell>
          <cell r="AA26" t="str">
            <v>pHs</v>
          </cell>
          <cell r="AB26">
            <v>6.7374467897932657</v>
          </cell>
        </row>
        <row r="28">
          <cell r="X28" t="str">
            <v>LSI   =</v>
          </cell>
          <cell r="Y28">
            <v>1.2725532102067341</v>
          </cell>
        </row>
        <row r="31">
          <cell r="W31" t="str">
            <v>SATURATION INDEX for Calcium Phosphate</v>
          </cell>
        </row>
        <row r="32">
          <cell r="W32" t="str">
            <v xml:space="preserve"> </v>
          </cell>
          <cell r="X32" t="str">
            <v xml:space="preserve"> </v>
          </cell>
          <cell r="Y32" t="str">
            <v xml:space="preserve"> </v>
          </cell>
          <cell r="Z32" t="str">
            <v xml:space="preserve"> </v>
          </cell>
        </row>
        <row r="33">
          <cell r="W33" t="str">
            <v>Ca  as CaCO3</v>
          </cell>
          <cell r="X33">
            <v>568</v>
          </cell>
          <cell r="Y33" t="str">
            <v>ppm</v>
          </cell>
          <cell r="AA33" t="str">
            <v>Ca (f)</v>
          </cell>
          <cell r="AB33">
            <v>6.7369549928669432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gitive summary"/>
      <sheetName val="No. 1 Olefins"/>
      <sheetName val="No. 2 Olefins"/>
      <sheetName val="tank farm Fug"/>
      <sheetName val="2nd Stage Hydro 1&amp;2"/>
      <sheetName val="Marine Dock"/>
      <sheetName val="Metering Station"/>
      <sheetName val="Rail Loading"/>
      <sheetName val="SCR"/>
      <sheetName val="MACRO1"/>
    </sheetNames>
    <sheetDataSet>
      <sheetData sheetId="0">
        <row r="7">
          <cell r="A7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active Indicator Log"/>
      <sheetName val="Onshore Environmental Tracking "/>
      <sheetName val="Offshore Environmental Tracking"/>
      <sheetName val="Lists"/>
      <sheetName val="fugitive summary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EPT-W (MODUs)</v>
          </cell>
        </row>
      </sheetData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 Expansion &amp; NOx Reduct."/>
      <sheetName val="Source Consolidation"/>
      <sheetName val="Sources"/>
      <sheetName val="other source"/>
      <sheetName val="fugitive"/>
      <sheetName val="Furnace &amp; Heater"/>
      <sheetName val="Decoke Drum"/>
      <sheetName val="tank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rnace &amp; Heater"/>
    </sheetNames>
    <sheetDataSet>
      <sheetData sheetId="0" refreshError="1">
        <row r="5">
          <cell r="A5" t="str">
            <v>DB-101-A</v>
          </cell>
          <cell r="B5" t="str">
            <v>E/P Furnace</v>
          </cell>
          <cell r="C5">
            <v>1</v>
          </cell>
          <cell r="D5">
            <v>95</v>
          </cell>
          <cell r="G5">
            <v>250</v>
          </cell>
          <cell r="H5">
            <v>250</v>
          </cell>
          <cell r="I5">
            <v>0.15</v>
          </cell>
          <cell r="J5">
            <v>5.3999999999999999E-2</v>
          </cell>
          <cell r="K5" t="str">
            <v>lb/MMBtu</v>
          </cell>
          <cell r="L5">
            <v>6.7999999999999996E-3</v>
          </cell>
          <cell r="M5" t="str">
            <v>lb/MMBtu</v>
          </cell>
          <cell r="N5">
            <v>3.8999999999999998E-3</v>
          </cell>
          <cell r="O5" t="str">
            <v>lb/MMBtu</v>
          </cell>
          <cell r="P5" t="str">
            <v>.0134 &amp; .00067</v>
          </cell>
          <cell r="Q5" t="str">
            <v>lb/MMBtu</v>
          </cell>
        </row>
        <row r="6">
          <cell r="A6" t="str">
            <v>DB-101-B</v>
          </cell>
          <cell r="B6" t="str">
            <v>E/P Furnace</v>
          </cell>
          <cell r="C6">
            <v>1</v>
          </cell>
          <cell r="D6">
            <v>95</v>
          </cell>
          <cell r="G6">
            <v>250</v>
          </cell>
          <cell r="H6">
            <v>250</v>
          </cell>
          <cell r="I6">
            <v>0.15</v>
          </cell>
          <cell r="J6">
            <v>5.3999999999999999E-2</v>
          </cell>
          <cell r="K6" t="str">
            <v>lb/MMBtu</v>
          </cell>
          <cell r="L6">
            <v>6.7999999999999996E-3</v>
          </cell>
          <cell r="M6" t="str">
            <v>lb/MMBtu</v>
          </cell>
          <cell r="N6">
            <v>3.8999999999999998E-3</v>
          </cell>
          <cell r="O6" t="str">
            <v>lb/MMBtu</v>
          </cell>
          <cell r="P6" t="str">
            <v>.0134 &amp; .00067</v>
          </cell>
          <cell r="Q6" t="str">
            <v>lb/MMBtu</v>
          </cell>
        </row>
        <row r="7">
          <cell r="A7" t="str">
            <v>DB-101-C</v>
          </cell>
          <cell r="B7" t="str">
            <v>E/P Furnace</v>
          </cell>
          <cell r="C7">
            <v>1</v>
          </cell>
          <cell r="D7">
            <v>95</v>
          </cell>
          <cell r="G7">
            <v>250</v>
          </cell>
          <cell r="H7">
            <v>250</v>
          </cell>
          <cell r="I7">
            <v>0.15</v>
          </cell>
          <cell r="J7">
            <v>5.3999999999999999E-2</v>
          </cell>
          <cell r="K7" t="str">
            <v>lb/MMBtu</v>
          </cell>
          <cell r="L7">
            <v>6.7999999999999996E-3</v>
          </cell>
          <cell r="M7" t="str">
            <v>lb/MMBtu</v>
          </cell>
          <cell r="N7">
            <v>3.8999999999999998E-3</v>
          </cell>
          <cell r="O7" t="str">
            <v>lb/MMBtu</v>
          </cell>
          <cell r="P7" t="str">
            <v>.0134 &amp; .00067</v>
          </cell>
          <cell r="Q7" t="str">
            <v>lb/MMBtu</v>
          </cell>
        </row>
        <row r="8">
          <cell r="A8" t="str">
            <v>DB-101-D</v>
          </cell>
          <cell r="B8" t="str">
            <v>E/P Furnace</v>
          </cell>
          <cell r="C8">
            <v>1</v>
          </cell>
          <cell r="D8">
            <v>95</v>
          </cell>
          <cell r="G8">
            <v>280.7</v>
          </cell>
          <cell r="H8">
            <v>280.7</v>
          </cell>
          <cell r="I8">
            <v>0.15</v>
          </cell>
          <cell r="J8">
            <v>5.3999999999999999E-2</v>
          </cell>
          <cell r="K8" t="str">
            <v>lb/MMBtu</v>
          </cell>
          <cell r="L8">
            <v>6.7999999999999996E-3</v>
          </cell>
          <cell r="M8" t="str">
            <v>lb/MMBtu</v>
          </cell>
          <cell r="N8">
            <v>3.8999999999999998E-3</v>
          </cell>
          <cell r="O8" t="str">
            <v>lb/MMBtu</v>
          </cell>
          <cell r="P8" t="str">
            <v>.0134 &amp; .00067</v>
          </cell>
          <cell r="Q8" t="str">
            <v>lb/MMBtu</v>
          </cell>
        </row>
        <row r="9">
          <cell r="A9" t="str">
            <v>DB-102-A</v>
          </cell>
          <cell r="B9" t="str">
            <v>Liquid Furnace</v>
          </cell>
          <cell r="C9">
            <v>1</v>
          </cell>
          <cell r="D9">
            <v>95</v>
          </cell>
          <cell r="G9">
            <v>190</v>
          </cell>
          <cell r="H9">
            <v>190</v>
          </cell>
          <cell r="I9">
            <v>0.15</v>
          </cell>
          <cell r="J9">
            <v>5.3999999999999999E-2</v>
          </cell>
          <cell r="K9" t="str">
            <v>lb/MMBtu</v>
          </cell>
          <cell r="L9">
            <v>6.7999999999999996E-3</v>
          </cell>
          <cell r="M9" t="str">
            <v>lb/MMBtu</v>
          </cell>
          <cell r="N9">
            <v>3.8999999999999998E-3</v>
          </cell>
          <cell r="O9" t="str">
            <v>lb/MMBtu</v>
          </cell>
          <cell r="P9" t="str">
            <v>.0134 &amp; .00067</v>
          </cell>
          <cell r="Q9" t="str">
            <v>lb/MMBtu</v>
          </cell>
        </row>
        <row r="10">
          <cell r="A10" t="str">
            <v>DB-102-B</v>
          </cell>
          <cell r="B10" t="str">
            <v>Liquid Furnace</v>
          </cell>
          <cell r="C10">
            <v>1</v>
          </cell>
          <cell r="D10">
            <v>95</v>
          </cell>
          <cell r="G10">
            <v>190</v>
          </cell>
          <cell r="H10">
            <v>190</v>
          </cell>
          <cell r="I10">
            <v>0.15</v>
          </cell>
          <cell r="J10">
            <v>5.3999999999999999E-2</v>
          </cell>
          <cell r="K10" t="str">
            <v>lb/MMBtu</v>
          </cell>
          <cell r="L10">
            <v>6.7999999999999996E-3</v>
          </cell>
          <cell r="M10" t="str">
            <v>lb/MMBtu</v>
          </cell>
          <cell r="N10">
            <v>3.8999999999999998E-3</v>
          </cell>
          <cell r="O10" t="str">
            <v>lb/MMBtu</v>
          </cell>
          <cell r="P10" t="str">
            <v>.0134 &amp; .00067</v>
          </cell>
          <cell r="Q10" t="str">
            <v>lb/MMBtu</v>
          </cell>
        </row>
        <row r="11">
          <cell r="A11" t="str">
            <v>DB-102-C</v>
          </cell>
          <cell r="B11" t="str">
            <v>Liquid Furnace</v>
          </cell>
          <cell r="C11">
            <v>1</v>
          </cell>
          <cell r="D11">
            <v>95</v>
          </cell>
          <cell r="G11">
            <v>190</v>
          </cell>
          <cell r="H11">
            <v>190</v>
          </cell>
          <cell r="I11">
            <v>0.15</v>
          </cell>
          <cell r="J11">
            <v>5.3999999999999999E-2</v>
          </cell>
          <cell r="K11" t="str">
            <v>lb/MMBtu</v>
          </cell>
          <cell r="L11">
            <v>6.7999999999999996E-3</v>
          </cell>
          <cell r="M11" t="str">
            <v>lb/MMBtu</v>
          </cell>
          <cell r="N11">
            <v>3.8999999999999998E-3</v>
          </cell>
          <cell r="O11" t="str">
            <v>lb/MMBtu</v>
          </cell>
          <cell r="P11" t="str">
            <v>.0134 &amp; .00067</v>
          </cell>
          <cell r="Q11" t="str">
            <v>lb/MMBtu</v>
          </cell>
        </row>
        <row r="12">
          <cell r="A12" t="str">
            <v>DB-102-D</v>
          </cell>
          <cell r="B12" t="str">
            <v>Liquid Furnace</v>
          </cell>
          <cell r="C12">
            <v>1</v>
          </cell>
          <cell r="D12">
            <v>95</v>
          </cell>
          <cell r="G12">
            <v>190</v>
          </cell>
          <cell r="H12">
            <v>190</v>
          </cell>
          <cell r="I12">
            <v>0.15</v>
          </cell>
          <cell r="J12">
            <v>5.3999999999999999E-2</v>
          </cell>
          <cell r="K12" t="str">
            <v>lb/MMBtu</v>
          </cell>
          <cell r="L12">
            <v>6.7999999999999996E-3</v>
          </cell>
          <cell r="M12" t="str">
            <v>lb/MMBtu</v>
          </cell>
          <cell r="N12">
            <v>3.8999999999999998E-3</v>
          </cell>
          <cell r="O12" t="str">
            <v>lb/MMBtu</v>
          </cell>
          <cell r="P12" t="str">
            <v>.0134 &amp; .00067</v>
          </cell>
          <cell r="Q12" t="str">
            <v>lb/MMBtu</v>
          </cell>
        </row>
        <row r="13">
          <cell r="A13" t="str">
            <v>DB-103</v>
          </cell>
          <cell r="B13" t="str">
            <v>Liquid Furnace</v>
          </cell>
          <cell r="C13">
            <v>1</v>
          </cell>
          <cell r="D13">
            <v>95</v>
          </cell>
          <cell r="G13">
            <v>190</v>
          </cell>
          <cell r="H13">
            <v>190</v>
          </cell>
          <cell r="I13">
            <v>0.15</v>
          </cell>
          <cell r="J13">
            <v>5.3999999999999999E-2</v>
          </cell>
          <cell r="K13" t="str">
            <v>lb/MMBtu</v>
          </cell>
          <cell r="L13">
            <v>6.7999999999999996E-3</v>
          </cell>
          <cell r="M13" t="str">
            <v>lb/MMBtu</v>
          </cell>
          <cell r="N13">
            <v>3.8999999999999998E-3</v>
          </cell>
          <cell r="O13" t="str">
            <v>lb/MMBtu</v>
          </cell>
          <cell r="P13" t="str">
            <v>.0134 &amp; .00067</v>
          </cell>
          <cell r="Q13" t="str">
            <v>lb/MMBtu</v>
          </cell>
        </row>
        <row r="14">
          <cell r="A14" t="str">
            <v>DB-104</v>
          </cell>
          <cell r="B14" t="str">
            <v>Olefins Furnace</v>
          </cell>
          <cell r="C14">
            <v>1</v>
          </cell>
          <cell r="D14">
            <v>95</v>
          </cell>
          <cell r="E14" t="str">
            <v>PSD-TX-854</v>
          </cell>
          <cell r="F14" t="str">
            <v>NOx</v>
          </cell>
          <cell r="G14">
            <v>233.4</v>
          </cell>
          <cell r="H14">
            <v>248</v>
          </cell>
          <cell r="I14">
            <v>0.09</v>
          </cell>
          <cell r="J14">
            <v>40</v>
          </cell>
          <cell r="K14" t="str">
            <v>lb/MMft3 fuel</v>
          </cell>
          <cell r="L14">
            <v>5</v>
          </cell>
          <cell r="M14" t="str">
            <v>lb/MMft3 fuel</v>
          </cell>
          <cell r="N14">
            <v>1.4</v>
          </cell>
          <cell r="O14" t="str">
            <v>lb/MMft3 fuel</v>
          </cell>
          <cell r="P14" t="str">
            <v>5 &amp; 0.25</v>
          </cell>
          <cell r="Q14" t="str">
            <v>gr H2S/100 ft3</v>
          </cell>
        </row>
        <row r="15">
          <cell r="A15" t="str">
            <v>DB-201</v>
          </cell>
          <cell r="B15" t="str">
            <v>Regeneration Furance</v>
          </cell>
          <cell r="C15">
            <v>1</v>
          </cell>
          <cell r="D15">
            <v>95</v>
          </cell>
          <cell r="G15">
            <v>39</v>
          </cell>
          <cell r="H15">
            <v>39</v>
          </cell>
          <cell r="I15">
            <v>0.15</v>
          </cell>
          <cell r="J15">
            <v>5.3999999999999999E-2</v>
          </cell>
          <cell r="K15" t="str">
            <v>lb/MMBtu</v>
          </cell>
          <cell r="L15">
            <v>6.7999999999999996E-3</v>
          </cell>
          <cell r="M15" t="str">
            <v>lb/MMBtu</v>
          </cell>
          <cell r="N15">
            <v>3.8999999999999998E-3</v>
          </cell>
          <cell r="O15" t="str">
            <v>lb/MMBtu</v>
          </cell>
          <cell r="P15" t="str">
            <v>.0134 &amp; .00067</v>
          </cell>
          <cell r="Q15" t="str">
            <v>lb/MMBtu</v>
          </cell>
        </row>
        <row r="16">
          <cell r="A16" t="str">
            <v>DB-601</v>
          </cell>
          <cell r="B16" t="str">
            <v>Regeneration Heater</v>
          </cell>
          <cell r="C16">
            <v>1</v>
          </cell>
          <cell r="D16">
            <v>95</v>
          </cell>
          <cell r="G16">
            <v>5.4</v>
          </cell>
          <cell r="H16">
            <v>5.4</v>
          </cell>
          <cell r="I16">
            <v>0.15</v>
          </cell>
          <cell r="J16">
            <v>5.3999999999999999E-2</v>
          </cell>
          <cell r="K16" t="str">
            <v>lb/MMBtu</v>
          </cell>
          <cell r="L16">
            <v>6.7999999999999996E-3</v>
          </cell>
          <cell r="M16" t="str">
            <v>lb/MMBtu</v>
          </cell>
          <cell r="N16">
            <v>3.8999999999999998E-3</v>
          </cell>
          <cell r="O16" t="str">
            <v>lb/MMBtu</v>
          </cell>
          <cell r="P16" t="str">
            <v>.0134 &amp; .00067</v>
          </cell>
          <cell r="Q16" t="str">
            <v>lb/MMBtu</v>
          </cell>
        </row>
        <row r="17">
          <cell r="A17" t="str">
            <v>DDB-101-A</v>
          </cell>
          <cell r="B17" t="str">
            <v>E/P Furnace</v>
          </cell>
          <cell r="C17">
            <v>2</v>
          </cell>
          <cell r="D17">
            <v>2799</v>
          </cell>
          <cell r="G17">
            <v>250</v>
          </cell>
          <cell r="H17">
            <v>250</v>
          </cell>
          <cell r="I17" t="str">
            <v>.15 &amp; .12</v>
          </cell>
        </row>
        <row r="18">
          <cell r="A18" t="str">
            <v>DDB-101-B</v>
          </cell>
          <cell r="B18" t="str">
            <v>E/P Furnace</v>
          </cell>
          <cell r="C18">
            <v>2</v>
          </cell>
          <cell r="D18">
            <v>2799</v>
          </cell>
          <cell r="G18">
            <v>250</v>
          </cell>
          <cell r="H18">
            <v>250</v>
          </cell>
          <cell r="I18" t="str">
            <v>.15 &amp; .12</v>
          </cell>
        </row>
        <row r="19">
          <cell r="A19" t="str">
            <v>DDB-101-C</v>
          </cell>
          <cell r="B19" t="str">
            <v>E/P Furnace</v>
          </cell>
          <cell r="C19">
            <v>2</v>
          </cell>
          <cell r="D19">
            <v>2799</v>
          </cell>
          <cell r="G19">
            <v>250</v>
          </cell>
          <cell r="H19">
            <v>250</v>
          </cell>
          <cell r="I19" t="str">
            <v>.15 &amp; .12</v>
          </cell>
        </row>
        <row r="20">
          <cell r="A20" t="str">
            <v>DDB-101-D</v>
          </cell>
          <cell r="B20" t="str">
            <v>E/P Furnace</v>
          </cell>
          <cell r="C20">
            <v>2</v>
          </cell>
          <cell r="D20">
            <v>2799</v>
          </cell>
          <cell r="G20">
            <v>250</v>
          </cell>
          <cell r="H20">
            <v>250</v>
          </cell>
          <cell r="I20" t="str">
            <v>.15 &amp; .12</v>
          </cell>
        </row>
        <row r="21">
          <cell r="A21" t="str">
            <v>DDB-102-A</v>
          </cell>
          <cell r="B21" t="str">
            <v>DNG Furnace</v>
          </cell>
          <cell r="C21">
            <v>2</v>
          </cell>
          <cell r="D21">
            <v>2799</v>
          </cell>
          <cell r="G21">
            <v>190</v>
          </cell>
          <cell r="H21">
            <v>190</v>
          </cell>
          <cell r="I21" t="str">
            <v>.15 &amp; .12</v>
          </cell>
        </row>
        <row r="22">
          <cell r="A22" t="str">
            <v>DDB-102-B</v>
          </cell>
          <cell r="B22" t="str">
            <v>DNG Furnace</v>
          </cell>
          <cell r="C22">
            <v>2</v>
          </cell>
          <cell r="D22">
            <v>2799</v>
          </cell>
          <cell r="G22">
            <v>190</v>
          </cell>
          <cell r="H22">
            <v>190</v>
          </cell>
          <cell r="I22" t="str">
            <v>.15 &amp; .12</v>
          </cell>
        </row>
        <row r="23">
          <cell r="A23" t="str">
            <v>DDB-102-C</v>
          </cell>
          <cell r="B23" t="str">
            <v>DNG Furnace</v>
          </cell>
          <cell r="C23">
            <v>2</v>
          </cell>
          <cell r="D23">
            <v>2799</v>
          </cell>
          <cell r="G23">
            <v>190</v>
          </cell>
          <cell r="H23">
            <v>190</v>
          </cell>
          <cell r="I23" t="str">
            <v>.15 &amp; .12</v>
          </cell>
        </row>
        <row r="24">
          <cell r="A24" t="str">
            <v>DDB-102-D</v>
          </cell>
          <cell r="B24" t="str">
            <v>DNG Furnace</v>
          </cell>
          <cell r="C24">
            <v>2</v>
          </cell>
          <cell r="D24">
            <v>2799</v>
          </cell>
          <cell r="G24">
            <v>190</v>
          </cell>
          <cell r="H24">
            <v>190</v>
          </cell>
          <cell r="I24" t="str">
            <v>.15 &amp; .12</v>
          </cell>
        </row>
        <row r="25">
          <cell r="A25" t="str">
            <v>DDB-103</v>
          </cell>
          <cell r="B25" t="str">
            <v>Raffinate Furnace</v>
          </cell>
          <cell r="C25">
            <v>2</v>
          </cell>
          <cell r="D25">
            <v>2799</v>
          </cell>
          <cell r="G25">
            <v>190</v>
          </cell>
          <cell r="H25">
            <v>190</v>
          </cell>
          <cell r="I25" t="str">
            <v>.15 &amp; .12</v>
          </cell>
        </row>
        <row r="26">
          <cell r="A26" t="str">
            <v>DDB-201</v>
          </cell>
          <cell r="B26" t="str">
            <v>Regeneration Heater</v>
          </cell>
          <cell r="C26">
            <v>2</v>
          </cell>
          <cell r="D26">
            <v>2799</v>
          </cell>
          <cell r="G26">
            <v>39</v>
          </cell>
          <cell r="H26">
            <v>39</v>
          </cell>
          <cell r="I26" t="str">
            <v>.15 &amp; .12</v>
          </cell>
        </row>
        <row r="27">
          <cell r="A27" t="str">
            <v>DDB-601</v>
          </cell>
          <cell r="B27" t="str">
            <v>Regeneration Heater</v>
          </cell>
          <cell r="C27">
            <v>2</v>
          </cell>
          <cell r="D27">
            <v>2799</v>
          </cell>
          <cell r="G27">
            <v>5.4</v>
          </cell>
          <cell r="H27">
            <v>5.4</v>
          </cell>
          <cell r="I27" t="str">
            <v>.15 &amp; .12</v>
          </cell>
        </row>
        <row r="28">
          <cell r="A28" t="str">
            <v>DDB-104-A</v>
          </cell>
          <cell r="B28" t="str">
            <v>Liquid Furnace</v>
          </cell>
          <cell r="C28">
            <v>2</v>
          </cell>
          <cell r="D28">
            <v>2799</v>
          </cell>
          <cell r="E28" t="str">
            <v>PSD-TX-793</v>
          </cell>
          <cell r="F28" t="str">
            <v>NOx</v>
          </cell>
          <cell r="G28">
            <v>248</v>
          </cell>
          <cell r="H28">
            <v>248</v>
          </cell>
          <cell r="I28">
            <v>0.09</v>
          </cell>
          <cell r="J28">
            <v>40</v>
          </cell>
          <cell r="K28" t="str">
            <v>lb/MMft3 fuel</v>
          </cell>
          <cell r="L28">
            <v>3</v>
          </cell>
          <cell r="M28" t="str">
            <v>lb/MMft3 fuel</v>
          </cell>
          <cell r="N28">
            <v>1.4</v>
          </cell>
          <cell r="O28" t="str">
            <v>lb/MMft3 fuel</v>
          </cell>
          <cell r="P28" t="str">
            <v>5 &amp; .25</v>
          </cell>
          <cell r="Q28" t="str">
            <v>gr H2S/100 ft3</v>
          </cell>
        </row>
        <row r="29">
          <cell r="A29" t="str">
            <v>DDB-104-B</v>
          </cell>
          <cell r="B29" t="str">
            <v>Liquid Furnace</v>
          </cell>
          <cell r="C29">
            <v>2</v>
          </cell>
          <cell r="D29">
            <v>2799</v>
          </cell>
          <cell r="E29" t="str">
            <v>PSD-TX-793</v>
          </cell>
          <cell r="F29" t="str">
            <v>NOx</v>
          </cell>
          <cell r="G29">
            <v>248</v>
          </cell>
          <cell r="H29">
            <v>248</v>
          </cell>
          <cell r="I29">
            <v>0.09</v>
          </cell>
          <cell r="J29">
            <v>40</v>
          </cell>
          <cell r="K29" t="str">
            <v>lb/MMft3 fuel</v>
          </cell>
          <cell r="L29">
            <v>3</v>
          </cell>
          <cell r="M29" t="str">
            <v>lb/MMft3 fuel</v>
          </cell>
          <cell r="N29">
            <v>1.4</v>
          </cell>
          <cell r="O29" t="str">
            <v>lb/MMft3 fuel</v>
          </cell>
          <cell r="P29" t="str">
            <v>5 &amp; .25</v>
          </cell>
          <cell r="Q29" t="str">
            <v>gr H2S/100 ft3</v>
          </cell>
        </row>
      </sheetData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rnaces"/>
      <sheetName val="Furnace &amp; Heater"/>
    </sheetNames>
    <sheetDataSet>
      <sheetData sheetId="0">
        <row r="8795">
          <cell r="A8795">
            <v>40179</v>
          </cell>
        </row>
      </sheetData>
      <sheetData sheetId="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ility Information"/>
      <sheetName val="Site Wide Gas &amp; Liquid Analyses"/>
      <sheetName val="IC Engines"/>
      <sheetName val="Turbines"/>
      <sheetName val="Diesel Engines"/>
      <sheetName val="Heaters-Boilers"/>
      <sheetName val="Fugitives"/>
      <sheetName val="Direct Measurement"/>
      <sheetName val="Tanks 4.0"/>
      <sheetName val="Process Simulator"/>
      <sheetName val="E&amp;P Tanks L l HP OIL"/>
      <sheetName val="E&amp;P Tanks LP Gas"/>
      <sheetName val="E&amp;P Tanks Stable Oil"/>
      <sheetName val="E&amp;P Tanks Geo"/>
      <sheetName val="GOR"/>
      <sheetName val="GWR"/>
      <sheetName val="Vasquez-Beggs"/>
      <sheetName val="Loading Jobs"/>
      <sheetName val="Glycol Units"/>
      <sheetName val="Amine Units"/>
      <sheetName val="Vapor Recovery Units"/>
      <sheetName val="Flares-Vapor Combustors"/>
      <sheetName val="Thermal Oxidizers"/>
      <sheetName val="Loading Jobs–1"/>
      <sheetName val="Flares-Vapor Combustors–1"/>
      <sheetName val="MSS Blowdowns–1"/>
      <sheetName val="MSS FLR Tank Landing Loss–1"/>
      <sheetName val="MSS Tank Non Forced Vent–1"/>
      <sheetName val="MSS Tank Forced Vent Degas–1"/>
      <sheetName val="MSS Defaults–1"/>
      <sheetName val="MSS Paint Blast–1"/>
      <sheetName val="MSS Other–1"/>
      <sheetName val="Other–1"/>
      <sheetName val="Emissions Summary-New Requ"/>
      <sheetName val="Other"/>
      <sheetName val="Emissions Summary-Old Requ"/>
      <sheetName val="Major Source check-Old Requ"/>
      <sheetName val="Major Source check-New Requ"/>
      <sheetName val="Level of Authorization-New Requ"/>
      <sheetName val="Level of Authorization-Old Requ"/>
      <sheetName val="MSS Blowdowns"/>
      <sheetName val="MSS FLR Tank Landing Loss"/>
      <sheetName val="MSS Tank Forced Vent Degas"/>
      <sheetName val="MSS Tank Non Forced Vent"/>
      <sheetName val="MSS Other"/>
      <sheetName val="Is Full Impacts Review Required"/>
      <sheetName val="Impacts Scope"/>
      <sheetName val="MSS Defaults"/>
      <sheetName val="MSS Paint Blast"/>
      <sheetName val="Benzene Full Impacts"/>
      <sheetName val="H2S Full Impacts"/>
      <sheetName val="SO2 Full Impacts"/>
      <sheetName val="NO2 Full Impacts"/>
      <sheetName val="Fugitives and Vents"/>
      <sheetName val="Blowdowns, Purging, and Pigging"/>
      <sheetName val="Flares and Thermal Dest. Dev."/>
      <sheetName val="Engines ≤ 250 HP"/>
      <sheetName val="Eng. 250 &lt; HP ≤ 500"/>
      <sheetName val="Eng. 500 &lt; hp ≤ 1000"/>
      <sheetName val="Eng. 1000 &lt; hp ≤ 1500"/>
      <sheetName val="Eng. 1500 &lt; hp ≤ 2000"/>
      <sheetName val="Eng. &gt; 2000 hp"/>
      <sheetName val="Furnaces"/>
    </sheetNames>
    <sheetDataSet>
      <sheetData sheetId="0">
        <row r="27">
          <cell r="C27" t="str">
            <v>Company Name</v>
          </cell>
        </row>
      </sheetData>
      <sheetData sheetId="1">
        <row r="50">
          <cell r="C50">
            <v>0</v>
          </cell>
        </row>
      </sheetData>
      <sheetData sheetId="2"/>
      <sheetData sheetId="3"/>
      <sheetData sheetId="4"/>
      <sheetData sheetId="5">
        <row r="12">
          <cell r="P12" t="str">
            <v>pick from list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98 Shipments"/>
      <sheetName val="800 DRYERSO2"/>
      <sheetName val="SO2 EMMISS 11-12 1998"/>
      <sheetName val="P2O596-98 (month-end)"/>
      <sheetName val="VOLUME"/>
      <sheetName val="USAGES"/>
      <sheetName val="P2O59398"/>
      <sheetName val="VOLUME (2)"/>
      <sheetName val="97 SO2 ACID PLANT"/>
      <sheetName val="97 800 DRYER SO2 "/>
      <sheetName val="SO2 EMMISS - Jan-Oct 1998"/>
      <sheetName val="Nov98 Shipments"/>
      <sheetName val="Sheet1"/>
      <sheetName val="P2O596"/>
      <sheetName val="GOR"/>
      <sheetName val="MSS FLR Tank Landing Lo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 Here"/>
      <sheetName val="Definitions"/>
      <sheetName val="Well Equipment Counts"/>
      <sheetName val="Glycol Dehy "/>
      <sheetName val="Sep Dump Valve"/>
      <sheetName val="Storage Tank"/>
      <sheetName val=" Liquids Unloading"/>
      <sheetName val="Completions &amp; Workovers"/>
      <sheetName val="Well Testing"/>
      <sheetName val="Portable Comb"/>
      <sheetName val="Stationary Comb"/>
      <sheetName val="NG Pneumatic Devices"/>
      <sheetName val="Photos"/>
      <sheetName val="P2O596"/>
    </sheetNames>
    <sheetDataSet>
      <sheetData sheetId="0">
        <row r="1">
          <cell r="A1" t="str">
            <v>Onshore Production
Subpart W Data Collection Requirements
Data to Collect in 2011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ility Information"/>
      <sheetName val="Site Wide Gas &amp; Liquid Analyses"/>
      <sheetName val="IC Engines"/>
      <sheetName val="Turbines"/>
      <sheetName val="Diesel Engines"/>
      <sheetName val="Heaters-Boilers"/>
      <sheetName val="Fugitives"/>
      <sheetName val="Direct Measurement"/>
      <sheetName val="Tanks 4.0"/>
      <sheetName val="Process Simulator"/>
      <sheetName val="E&amp;P Tanks L l HP OIL"/>
      <sheetName val="E&amp;P Tanks LP Gas"/>
      <sheetName val="E&amp;P Tanks Stable Oil"/>
      <sheetName val="E&amp;P Tanks Geo"/>
      <sheetName val="GOR"/>
      <sheetName val="GWR"/>
      <sheetName val="Vasquez-Beggs"/>
      <sheetName val="Loading Jobs"/>
      <sheetName val="Glycol Units"/>
      <sheetName val="Amine Units"/>
      <sheetName val="Vapor Recovery Units"/>
      <sheetName val="Flares-Vapor Combustors"/>
      <sheetName val="Thermal Oxidizers"/>
      <sheetName val="Emissions Summary-New Requ"/>
      <sheetName val="Other"/>
      <sheetName val="Emissions Summary-Old Requ"/>
      <sheetName val="Major Source check-Old Requ"/>
      <sheetName val="Major Source check-New Requ"/>
      <sheetName val="Level of Authorization-New Requ"/>
      <sheetName val="Level of Authorization-Old Requ"/>
      <sheetName val="MSS Blowdowns"/>
      <sheetName val="MSS FLR Tank Landing Loss"/>
      <sheetName val="MSS Tank Forced Vent Degas"/>
      <sheetName val="MSS Tank Non Forced Vent"/>
      <sheetName val="MSS Other"/>
      <sheetName val="Is Full Impacts Review Required"/>
      <sheetName val="Impacts Scope"/>
      <sheetName val="Benzene Full Impacts"/>
      <sheetName val="H2S Full Impacts"/>
      <sheetName val="SO2 Full Impacts"/>
      <sheetName val="NO2 Full Impacts"/>
      <sheetName val="Fugitives and Vents"/>
      <sheetName val="Blowdowns, Purging, and Pigging"/>
      <sheetName val="Flares and Thermal Dest. Dev."/>
      <sheetName val="Engines ≤ 250 HP"/>
      <sheetName val="Eng. 250 &lt; HP ≤ 500"/>
      <sheetName val="Eng. 500 &lt; hp ≤ 1000"/>
      <sheetName val="Eng. 1000 &lt; hp ≤ 1500"/>
      <sheetName val="Eng. 1500 &lt; hp ≤ 2000"/>
      <sheetName val="Eng. &gt; 2000 hp"/>
      <sheetName val="FL-MMB "/>
      <sheetName val="Start Here"/>
    </sheetNames>
    <sheetDataSet>
      <sheetData sheetId="0"/>
      <sheetData sheetId="1"/>
      <sheetData sheetId="2">
        <row r="33">
          <cell r="S33" t="str">
            <v>pick from list</v>
          </cell>
        </row>
      </sheetData>
      <sheetData sheetId="3"/>
      <sheetData sheetId="4"/>
      <sheetData sheetId="5">
        <row r="12">
          <cell r="P12" t="str">
            <v>pick from list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ignCase2Wet"/>
      <sheetName val="DesignCase2Dry"/>
      <sheetName val="Case2Data"/>
      <sheetName val="Pits-CD"/>
      <sheetName val="Table1aInput"/>
      <sheetName val="LoadMax"/>
      <sheetName val="LoadNorm"/>
      <sheetName val="PitsABmax"/>
      <sheetName val="PitsABnorm"/>
      <sheetName val="Pit-Cnorm"/>
      <sheetName val="Pit-Cmax"/>
      <sheetName val="Pit-Dmax"/>
      <sheetName val="Pit-Dnorm"/>
      <sheetName val="ModelInput"/>
      <sheetName val="BaseCase-TNRCC"/>
      <sheetName val="Comp"/>
      <sheetName val="PitsAB,C&amp;DNorm"/>
      <sheetName val="PitsAB,C&amp;DMax"/>
      <sheetName val="Calcs"/>
      <sheetName val="PI Data"/>
      <sheetName val="BaseCase"/>
      <sheetName val="Heaters-Boil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5">
          <cell r="G25" t="str">
            <v>Butene</v>
          </cell>
        </row>
      </sheetData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HEAT VALUE"/>
      <sheetName val="LBS/DAY"/>
      <sheetName val="Sheet1"/>
      <sheetName val="Flare Data - 1998"/>
      <sheetName val="Texas County Ref"/>
      <sheetName val="1-1"/>
      <sheetName val="Ap-42 Ref Tables"/>
      <sheetName val="VP Calc"/>
      <sheetName val="[Flare Data - 1998.xls]LBS/DAY"/>
    </sheetNames>
    <sheetDataSet>
      <sheetData sheetId="0" refreshError="1">
        <row r="5">
          <cell r="A5">
            <v>34700</v>
          </cell>
          <cell r="W5">
            <v>616.83321227686156</v>
          </cell>
        </row>
        <row r="6">
          <cell r="A6">
            <v>34336</v>
          </cell>
          <cell r="W6">
            <v>587</v>
          </cell>
        </row>
        <row r="7">
          <cell r="A7">
            <v>34337</v>
          </cell>
          <cell r="W7">
            <v>966.41581711017898</v>
          </cell>
        </row>
        <row r="8">
          <cell r="A8">
            <v>34338</v>
          </cell>
          <cell r="W8">
            <v>1063.906706713529</v>
          </cell>
        </row>
        <row r="9">
          <cell r="A9">
            <v>34339</v>
          </cell>
          <cell r="W9">
            <v>633.79562137183052</v>
          </cell>
        </row>
        <row r="10">
          <cell r="A10">
            <v>34340</v>
          </cell>
          <cell r="W10">
            <v>316.93749317525936</v>
          </cell>
        </row>
        <row r="11">
          <cell r="A11">
            <v>34341</v>
          </cell>
          <cell r="W11">
            <v>734</v>
          </cell>
        </row>
        <row r="12">
          <cell r="A12">
            <v>34342</v>
          </cell>
          <cell r="W12">
            <v>1303</v>
          </cell>
        </row>
        <row r="13">
          <cell r="A13">
            <v>34343</v>
          </cell>
          <cell r="W13">
            <v>1033.3571278140485</v>
          </cell>
        </row>
        <row r="14">
          <cell r="A14">
            <v>34344</v>
          </cell>
          <cell r="W14">
            <v>1469.6773868491719</v>
          </cell>
        </row>
        <row r="15">
          <cell r="A15">
            <v>34345</v>
          </cell>
          <cell r="W15">
            <v>895.78336514532532</v>
          </cell>
        </row>
        <row r="16">
          <cell r="A16">
            <v>34346</v>
          </cell>
          <cell r="W16">
            <v>858.86528821599279</v>
          </cell>
        </row>
        <row r="17">
          <cell r="A17">
            <v>34347</v>
          </cell>
          <cell r="W17">
            <v>830.26411880830403</v>
          </cell>
        </row>
        <row r="18">
          <cell r="A18">
            <v>34348</v>
          </cell>
          <cell r="W18">
            <v>74.127234183246784</v>
          </cell>
        </row>
        <row r="19">
          <cell r="A19">
            <v>34349</v>
          </cell>
          <cell r="W19">
            <v>45.436563103248304</v>
          </cell>
        </row>
        <row r="20">
          <cell r="A20">
            <v>34350</v>
          </cell>
          <cell r="W20">
            <v>26.985731004681316</v>
          </cell>
        </row>
        <row r="21">
          <cell r="A21">
            <v>34351</v>
          </cell>
          <cell r="W21">
            <v>899.71238273528047</v>
          </cell>
        </row>
        <row r="22">
          <cell r="A22">
            <v>34352</v>
          </cell>
          <cell r="W22">
            <v>16.788906535998919</v>
          </cell>
        </row>
        <row r="23">
          <cell r="A23">
            <v>34353</v>
          </cell>
          <cell r="W23">
            <v>49.285455364302436</v>
          </cell>
        </row>
        <row r="24">
          <cell r="A24">
            <v>34354</v>
          </cell>
          <cell r="W24">
            <v>1058.4942124753634</v>
          </cell>
        </row>
        <row r="25">
          <cell r="A25">
            <v>34355</v>
          </cell>
          <cell r="W25">
            <v>732.55368035380013</v>
          </cell>
        </row>
        <row r="26">
          <cell r="A26">
            <v>34356</v>
          </cell>
          <cell r="W26">
            <v>1471.775458604249</v>
          </cell>
        </row>
        <row r="27">
          <cell r="A27">
            <v>34357</v>
          </cell>
          <cell r="W27">
            <v>1122.2752862844893</v>
          </cell>
        </row>
        <row r="28">
          <cell r="A28">
            <v>34358</v>
          </cell>
          <cell r="W28">
            <v>708.83101075770378</v>
          </cell>
        </row>
        <row r="29">
          <cell r="A29">
            <v>34359</v>
          </cell>
          <cell r="W29">
            <v>935.53232900907994</v>
          </cell>
        </row>
        <row r="30">
          <cell r="A30">
            <v>34360</v>
          </cell>
          <cell r="W30">
            <v>1422.7455892491284</v>
          </cell>
        </row>
        <row r="31">
          <cell r="A31">
            <v>34361</v>
          </cell>
          <cell r="W31">
            <v>2089.4373782379153</v>
          </cell>
        </row>
        <row r="32">
          <cell r="A32">
            <v>34362</v>
          </cell>
          <cell r="W32">
            <v>901.0817101447999</v>
          </cell>
        </row>
        <row r="33">
          <cell r="A33">
            <v>34363</v>
          </cell>
          <cell r="W33">
            <v>1044.0626507829143</v>
          </cell>
        </row>
        <row r="34">
          <cell r="A34">
            <v>34364</v>
          </cell>
          <cell r="W34">
            <v>1262.9250955065547</v>
          </cell>
        </row>
        <row r="35">
          <cell r="A35">
            <v>34365</v>
          </cell>
          <cell r="W35">
            <v>928.80298997215618</v>
          </cell>
        </row>
        <row r="36">
          <cell r="A36">
            <v>34366</v>
          </cell>
        </row>
        <row r="37">
          <cell r="A37">
            <v>34367</v>
          </cell>
          <cell r="W37">
            <v>713.27605820105828</v>
          </cell>
        </row>
        <row r="38">
          <cell r="A38">
            <v>34368</v>
          </cell>
          <cell r="W38">
            <v>771.19859788359804</v>
          </cell>
        </row>
        <row r="39">
          <cell r="A39">
            <v>34369</v>
          </cell>
          <cell r="W39">
            <v>941.40582010582023</v>
          </cell>
        </row>
        <row r="40">
          <cell r="A40">
            <v>34370</v>
          </cell>
          <cell r="W40">
            <v>687.14629629629621</v>
          </cell>
        </row>
        <row r="41">
          <cell r="A41">
            <v>34371</v>
          </cell>
          <cell r="W41">
            <v>1885.4538624338627</v>
          </cell>
        </row>
        <row r="42">
          <cell r="A42">
            <v>34372</v>
          </cell>
          <cell r="W42">
            <v>1283.8914814814818</v>
          </cell>
        </row>
        <row r="43">
          <cell r="A43">
            <v>34373</v>
          </cell>
          <cell r="W43">
            <v>1178.3952116402111</v>
          </cell>
        </row>
        <row r="44">
          <cell r="A44">
            <v>34374</v>
          </cell>
          <cell r="W44">
            <v>1129.7493386243389</v>
          </cell>
        </row>
        <row r="45">
          <cell r="A45">
            <v>34375</v>
          </cell>
          <cell r="W45">
            <v>1849.0957671957674</v>
          </cell>
        </row>
        <row r="46">
          <cell r="A46">
            <v>34376</v>
          </cell>
          <cell r="W46">
            <v>1232.1758201058201</v>
          </cell>
        </row>
        <row r="47">
          <cell r="A47">
            <v>34377</v>
          </cell>
          <cell r="W47">
            <v>1101.4412433862433</v>
          </cell>
        </row>
        <row r="48">
          <cell r="A48">
            <v>34378</v>
          </cell>
          <cell r="W48">
            <v>1454.3804761904764</v>
          </cell>
        </row>
        <row r="49">
          <cell r="A49">
            <v>34379</v>
          </cell>
          <cell r="W49">
            <v>1442.559232804233</v>
          </cell>
        </row>
        <row r="50">
          <cell r="A50">
            <v>34380</v>
          </cell>
          <cell r="W50">
            <v>1818.5093121693119</v>
          </cell>
        </row>
        <row r="51">
          <cell r="A51">
            <v>34381</v>
          </cell>
          <cell r="W51">
            <v>2148.0387830687828</v>
          </cell>
        </row>
        <row r="52">
          <cell r="A52">
            <v>34382</v>
          </cell>
          <cell r="W52">
            <v>1646.824470899471</v>
          </cell>
        </row>
        <row r="53">
          <cell r="A53">
            <v>34383</v>
          </cell>
          <cell r="W53">
            <v>1610.7443386243388</v>
          </cell>
        </row>
        <row r="54">
          <cell r="A54">
            <v>34384</v>
          </cell>
          <cell r="W54">
            <v>1428.0114021164022</v>
          </cell>
        </row>
        <row r="55">
          <cell r="A55">
            <v>34385</v>
          </cell>
          <cell r="W55">
            <v>1253.9730952380953</v>
          </cell>
        </row>
        <row r="56">
          <cell r="A56">
            <v>34386</v>
          </cell>
          <cell r="W56">
            <v>1135.1871957671954</v>
          </cell>
        </row>
        <row r="57">
          <cell r="A57">
            <v>34387</v>
          </cell>
          <cell r="W57">
            <v>980.69603174603208</v>
          </cell>
        </row>
        <row r="58">
          <cell r="A58">
            <v>34388</v>
          </cell>
          <cell r="W58">
            <v>1173.6695502645503</v>
          </cell>
        </row>
        <row r="59">
          <cell r="A59">
            <v>34389</v>
          </cell>
          <cell r="W59">
            <v>1336.5226190476187</v>
          </cell>
        </row>
        <row r="60">
          <cell r="A60">
            <v>34390</v>
          </cell>
          <cell r="W60">
            <v>1350.312857142857</v>
          </cell>
        </row>
        <row r="61">
          <cell r="A61">
            <v>34391</v>
          </cell>
          <cell r="W61">
            <v>2196.5697883597886</v>
          </cell>
        </row>
        <row r="62">
          <cell r="A62">
            <v>34392</v>
          </cell>
          <cell r="W62">
            <v>1992.8256349206354</v>
          </cell>
        </row>
        <row r="63">
          <cell r="A63">
            <v>34393</v>
          </cell>
          <cell r="W63">
            <v>1258.6255555555551</v>
          </cell>
        </row>
        <row r="64">
          <cell r="A64">
            <v>34394</v>
          </cell>
          <cell r="W64">
            <v>613.89603174603167</v>
          </cell>
        </row>
        <row r="65">
          <cell r="A65">
            <v>34395</v>
          </cell>
          <cell r="W65">
            <v>1441.1338624338625</v>
          </cell>
        </row>
        <row r="66">
          <cell r="A66">
            <v>34396</v>
          </cell>
          <cell r="W66">
            <v>961.93066137566132</v>
          </cell>
        </row>
        <row r="67">
          <cell r="A67">
            <v>34397</v>
          </cell>
          <cell r="W67">
            <v>1393.6158730158734</v>
          </cell>
        </row>
        <row r="68">
          <cell r="A68">
            <v>34398</v>
          </cell>
          <cell r="W68">
            <v>765.82640211640228</v>
          </cell>
        </row>
        <row r="69">
          <cell r="A69">
            <v>34399</v>
          </cell>
          <cell r="W69">
            <v>850.56674603174577</v>
          </cell>
        </row>
        <row r="70">
          <cell r="A70">
            <v>34400</v>
          </cell>
          <cell r="W70">
            <v>1136.3153439153439</v>
          </cell>
        </row>
        <row r="71">
          <cell r="A71">
            <v>34401</v>
          </cell>
          <cell r="W71">
            <v>645.41645502645531</v>
          </cell>
        </row>
        <row r="72">
          <cell r="A72">
            <v>34402</v>
          </cell>
          <cell r="W72">
            <v>547.02074074074051</v>
          </cell>
        </row>
        <row r="73">
          <cell r="A73">
            <v>34403</v>
          </cell>
          <cell r="W73">
            <v>411.93682539682533</v>
          </cell>
        </row>
        <row r="74">
          <cell r="A74">
            <v>34404</v>
          </cell>
          <cell r="W74">
            <v>1496.7728571428574</v>
          </cell>
        </row>
        <row r="75">
          <cell r="A75">
            <v>34405</v>
          </cell>
          <cell r="W75">
            <v>1097.771851851852</v>
          </cell>
        </row>
        <row r="76">
          <cell r="A76">
            <v>34406</v>
          </cell>
          <cell r="W76">
            <v>1029.605158730159</v>
          </cell>
        </row>
        <row r="77">
          <cell r="A77">
            <v>34407</v>
          </cell>
          <cell r="W77">
            <v>2214.5401058201051</v>
          </cell>
        </row>
        <row r="78">
          <cell r="A78">
            <v>34408</v>
          </cell>
          <cell r="W78">
            <v>1741.9805026455026</v>
          </cell>
        </row>
        <row r="79">
          <cell r="A79">
            <v>34409</v>
          </cell>
          <cell r="W79">
            <v>1121.6025396825401</v>
          </cell>
        </row>
        <row r="80">
          <cell r="A80">
            <v>34410</v>
          </cell>
          <cell r="W80">
            <v>1159.9337301587304</v>
          </cell>
        </row>
        <row r="81">
          <cell r="A81">
            <v>34411</v>
          </cell>
          <cell r="W81">
            <v>1222.774285714286</v>
          </cell>
        </row>
        <row r="82">
          <cell r="A82">
            <v>34412</v>
          </cell>
          <cell r="W82">
            <v>1489.9119047619051</v>
          </cell>
        </row>
        <row r="83">
          <cell r="A83">
            <v>34413</v>
          </cell>
          <cell r="W83">
            <v>1204.1474074074076</v>
          </cell>
        </row>
        <row r="84">
          <cell r="A84">
            <v>34414</v>
          </cell>
          <cell r="W84">
            <v>1056.1343386243389</v>
          </cell>
        </row>
        <row r="85">
          <cell r="A85">
            <v>34415</v>
          </cell>
          <cell r="W85">
            <v>1704.6434656084655</v>
          </cell>
        </row>
        <row r="86">
          <cell r="A86">
            <v>34416</v>
          </cell>
          <cell r="W86">
            <v>849.10452380952347</v>
          </cell>
        </row>
        <row r="87">
          <cell r="A87">
            <v>34417</v>
          </cell>
          <cell r="W87">
            <v>1451.6647354497363</v>
          </cell>
        </row>
        <row r="88">
          <cell r="A88">
            <v>34418</v>
          </cell>
          <cell r="W88">
            <v>1417.6945502645506</v>
          </cell>
        </row>
        <row r="89">
          <cell r="A89">
            <v>34419</v>
          </cell>
          <cell r="W89">
            <v>1570.9119576719584</v>
          </cell>
        </row>
        <row r="90">
          <cell r="A90">
            <v>34420</v>
          </cell>
          <cell r="W90">
            <v>1759.2715079365082</v>
          </cell>
        </row>
        <row r="91">
          <cell r="A91">
            <v>34421</v>
          </cell>
          <cell r="W91">
            <v>1677.1962169312169</v>
          </cell>
        </row>
        <row r="92">
          <cell r="A92">
            <v>34422</v>
          </cell>
          <cell r="W92">
            <v>1654.2037566137572</v>
          </cell>
        </row>
        <row r="93">
          <cell r="A93">
            <v>34423</v>
          </cell>
          <cell r="W93">
            <v>1773.8349206349203</v>
          </cell>
        </row>
        <row r="94">
          <cell r="A94">
            <v>34424</v>
          </cell>
          <cell r="W94">
            <v>2320.2867989417987</v>
          </cell>
        </row>
        <row r="95">
          <cell r="A95">
            <v>34425</v>
          </cell>
          <cell r="W95">
            <v>1236.587169312169</v>
          </cell>
        </row>
        <row r="96">
          <cell r="A96">
            <v>34426</v>
          </cell>
          <cell r="W96">
            <v>1773.7849470899478</v>
          </cell>
        </row>
        <row r="97">
          <cell r="A97">
            <v>34427</v>
          </cell>
          <cell r="W97">
            <v>1774.4978571428571</v>
          </cell>
        </row>
        <row r="98">
          <cell r="A98">
            <v>34428</v>
          </cell>
          <cell r="W98">
            <v>815.08298941798944</v>
          </cell>
        </row>
        <row r="99">
          <cell r="A99">
            <v>34429</v>
          </cell>
          <cell r="W99">
            <v>2375.3138624338621</v>
          </cell>
        </row>
        <row r="100">
          <cell r="A100">
            <v>34430</v>
          </cell>
          <cell r="W100">
            <v>2065.0961375661373</v>
          </cell>
        </row>
        <row r="101">
          <cell r="A101">
            <v>34431</v>
          </cell>
          <cell r="W101">
            <v>1432.3620634920633</v>
          </cell>
        </row>
        <row r="102">
          <cell r="A102">
            <v>34432</v>
          </cell>
          <cell r="W102">
            <v>1504.849206349206</v>
          </cell>
        </row>
        <row r="103">
          <cell r="A103">
            <v>34433</v>
          </cell>
          <cell r="W103">
            <v>1791.5971957671954</v>
          </cell>
        </row>
        <row r="104">
          <cell r="A104">
            <v>34434</v>
          </cell>
          <cell r="W104">
            <v>2086.901957671957</v>
          </cell>
        </row>
        <row r="105">
          <cell r="A105">
            <v>34435</v>
          </cell>
          <cell r="W105">
            <v>2103.1854497354507</v>
          </cell>
        </row>
        <row r="106">
          <cell r="A106">
            <v>34436</v>
          </cell>
          <cell r="W106">
            <v>2267.5616137566135</v>
          </cell>
        </row>
        <row r="107">
          <cell r="A107">
            <v>34437</v>
          </cell>
          <cell r="W107">
            <v>1277.1550264550265</v>
          </cell>
        </row>
        <row r="108">
          <cell r="A108">
            <v>34438</v>
          </cell>
          <cell r="W108">
            <v>1853.9284126984126</v>
          </cell>
        </row>
        <row r="109">
          <cell r="A109">
            <v>34439</v>
          </cell>
          <cell r="W109">
            <v>1994.9709523809524</v>
          </cell>
        </row>
        <row r="110">
          <cell r="A110">
            <v>34440</v>
          </cell>
          <cell r="W110">
            <v>1350.5547089947092</v>
          </cell>
        </row>
        <row r="111">
          <cell r="A111">
            <v>34441</v>
          </cell>
          <cell r="W111">
            <v>1481.445634920635</v>
          </cell>
        </row>
        <row r="112">
          <cell r="A112">
            <v>34442</v>
          </cell>
          <cell r="W112">
            <v>1508.5355026455031</v>
          </cell>
        </row>
        <row r="113">
          <cell r="A113">
            <v>34443</v>
          </cell>
          <cell r="W113">
            <v>1724.5556878306882</v>
          </cell>
        </row>
        <row r="114">
          <cell r="A114">
            <v>34444</v>
          </cell>
          <cell r="W114">
            <v>2598.6551058201062</v>
          </cell>
        </row>
        <row r="115">
          <cell r="A115">
            <v>34445</v>
          </cell>
          <cell r="W115">
            <v>1471.8455291005289</v>
          </cell>
        </row>
        <row r="116">
          <cell r="A116">
            <v>34446</v>
          </cell>
          <cell r="W116">
            <v>2137.4109259259258</v>
          </cell>
        </row>
        <row r="117">
          <cell r="A117">
            <v>34447</v>
          </cell>
          <cell r="W117">
            <v>1907.9563756613766</v>
          </cell>
        </row>
        <row r="118">
          <cell r="A118">
            <v>34448</v>
          </cell>
          <cell r="W118">
            <v>1823.8117724867723</v>
          </cell>
        </row>
        <row r="119">
          <cell r="A119">
            <v>34449</v>
          </cell>
          <cell r="W119">
            <v>2318.0349470899469</v>
          </cell>
        </row>
        <row r="120">
          <cell r="A120">
            <v>34450</v>
          </cell>
          <cell r="W120">
            <v>1838.2831481481485</v>
          </cell>
        </row>
        <row r="121">
          <cell r="A121">
            <v>34451</v>
          </cell>
          <cell r="W121">
            <v>2423.0021428571426</v>
          </cell>
        </row>
        <row r="122">
          <cell r="A122">
            <v>34452</v>
          </cell>
          <cell r="W122">
            <v>2322.2442857142869</v>
          </cell>
        </row>
        <row r="123">
          <cell r="A123">
            <v>34453</v>
          </cell>
          <cell r="W123">
            <v>2247.3545502645502</v>
          </cell>
        </row>
        <row r="124">
          <cell r="A124">
            <v>34454</v>
          </cell>
          <cell r="W124">
            <v>2288.6472751322744</v>
          </cell>
        </row>
        <row r="125">
          <cell r="A125">
            <v>34455</v>
          </cell>
          <cell r="W125">
            <v>2442.1851322751322</v>
          </cell>
        </row>
        <row r="126">
          <cell r="A126">
            <v>34456</v>
          </cell>
          <cell r="W126">
            <v>2234.4429894179893</v>
          </cell>
        </row>
        <row r="127">
          <cell r="A127">
            <v>34457</v>
          </cell>
          <cell r="W127">
            <v>1801.6505026455029</v>
          </cell>
        </row>
        <row r="128">
          <cell r="A128">
            <v>34458</v>
          </cell>
          <cell r="W128">
            <v>1268.6252910052906</v>
          </cell>
        </row>
        <row r="129">
          <cell r="A129">
            <v>34459</v>
          </cell>
          <cell r="W129">
            <v>1194.423703703703</v>
          </cell>
        </row>
        <row r="130">
          <cell r="A130">
            <v>34460</v>
          </cell>
          <cell r="W130">
            <v>1641.2002380952381</v>
          </cell>
        </row>
        <row r="131">
          <cell r="A131">
            <v>34461</v>
          </cell>
          <cell r="W131">
            <v>1444.6462169312172</v>
          </cell>
        </row>
        <row r="132">
          <cell r="A132">
            <v>34462</v>
          </cell>
          <cell r="W132">
            <v>1539.4332010582011</v>
          </cell>
        </row>
        <row r="133">
          <cell r="A133">
            <v>34463</v>
          </cell>
          <cell r="W133">
            <v>1760.9534126984124</v>
          </cell>
        </row>
        <row r="134">
          <cell r="A134">
            <v>34464</v>
          </cell>
          <cell r="W134">
            <v>1675.0776613756605</v>
          </cell>
        </row>
        <row r="135">
          <cell r="A135">
            <v>34465</v>
          </cell>
          <cell r="W135">
            <v>1671.6894708994712</v>
          </cell>
        </row>
        <row r="136">
          <cell r="A136">
            <v>34466</v>
          </cell>
          <cell r="W136">
            <v>1430.3077513227508</v>
          </cell>
        </row>
        <row r="137">
          <cell r="A137">
            <v>34467</v>
          </cell>
          <cell r="W137">
            <v>1097.0294708994704</v>
          </cell>
        </row>
        <row r="138">
          <cell r="A138">
            <v>34468</v>
          </cell>
          <cell r="W138">
            <v>1336.2886772486772</v>
          </cell>
        </row>
        <row r="139">
          <cell r="A139">
            <v>34469</v>
          </cell>
          <cell r="W139">
            <v>874.33830687830721</v>
          </cell>
        </row>
        <row r="140">
          <cell r="A140">
            <v>34470</v>
          </cell>
          <cell r="W140">
            <v>1128.1129365079366</v>
          </cell>
        </row>
        <row r="141">
          <cell r="A141">
            <v>34471</v>
          </cell>
          <cell r="W141">
            <v>1305.6892592592592</v>
          </cell>
        </row>
        <row r="142">
          <cell r="A142">
            <v>34472</v>
          </cell>
          <cell r="W142">
            <v>2095.4973544973545</v>
          </cell>
        </row>
        <row r="143">
          <cell r="A143">
            <v>34473</v>
          </cell>
          <cell r="W143">
            <v>1134.4594708994709</v>
          </cell>
        </row>
        <row r="144">
          <cell r="A144">
            <v>34474</v>
          </cell>
          <cell r="W144">
            <v>1343.0803703703707</v>
          </cell>
        </row>
        <row r="145">
          <cell r="A145">
            <v>34475</v>
          </cell>
          <cell r="W145">
            <v>1509.5121957671954</v>
          </cell>
        </row>
        <row r="146">
          <cell r="A146">
            <v>34476</v>
          </cell>
          <cell r="W146">
            <v>2061.9591269841262</v>
          </cell>
        </row>
        <row r="147">
          <cell r="A147">
            <v>34477</v>
          </cell>
          <cell r="W147">
            <v>1986.2204232804236</v>
          </cell>
        </row>
        <row r="148">
          <cell r="A148">
            <v>34478</v>
          </cell>
          <cell r="W148">
            <v>1435.1634920634915</v>
          </cell>
        </row>
        <row r="149">
          <cell r="A149">
            <v>34479</v>
          </cell>
          <cell r="W149">
            <v>2263.4457671957675</v>
          </cell>
        </row>
        <row r="150">
          <cell r="A150">
            <v>34480</v>
          </cell>
          <cell r="W150">
            <v>1190.4783597883597</v>
          </cell>
        </row>
        <row r="151">
          <cell r="A151">
            <v>34481</v>
          </cell>
          <cell r="W151">
            <v>1453.7707407407411</v>
          </cell>
        </row>
        <row r="152">
          <cell r="A152">
            <v>34482</v>
          </cell>
          <cell r="W152">
            <v>1615.0094708994711</v>
          </cell>
        </row>
        <row r="153">
          <cell r="A153">
            <v>34483</v>
          </cell>
          <cell r="W153">
            <v>1371.9429629629631</v>
          </cell>
        </row>
        <row r="154">
          <cell r="A154">
            <v>34484</v>
          </cell>
          <cell r="W154">
            <v>856.00690476190459</v>
          </cell>
        </row>
        <row r="155">
          <cell r="A155">
            <v>34485</v>
          </cell>
          <cell r="W155">
            <v>2064.8633597883595</v>
          </cell>
        </row>
        <row r="156">
          <cell r="A156">
            <v>34486</v>
          </cell>
          <cell r="W156">
            <v>982.63293650793662</v>
          </cell>
        </row>
        <row r="157">
          <cell r="A157">
            <v>34487</v>
          </cell>
          <cell r="W157">
            <v>1018.5766137566138</v>
          </cell>
        </row>
        <row r="158">
          <cell r="A158">
            <v>34488</v>
          </cell>
          <cell r="W158">
            <v>1199.7090476190479</v>
          </cell>
        </row>
        <row r="159">
          <cell r="A159">
            <v>34489</v>
          </cell>
          <cell r="W159">
            <v>1421.0623280423281</v>
          </cell>
        </row>
        <row r="160">
          <cell r="A160">
            <v>34490</v>
          </cell>
          <cell r="W160">
            <v>1126.4211640211643</v>
          </cell>
        </row>
        <row r="161">
          <cell r="A161">
            <v>34491</v>
          </cell>
          <cell r="W161">
            <v>2216.558703703703</v>
          </cell>
        </row>
        <row r="162">
          <cell r="A162">
            <v>34492</v>
          </cell>
          <cell r="W162">
            <v>1197.6560317460314</v>
          </cell>
        </row>
        <row r="163">
          <cell r="A163">
            <v>34493</v>
          </cell>
          <cell r="W163">
            <v>1070.9390476190479</v>
          </cell>
        </row>
        <row r="164">
          <cell r="A164">
            <v>34494</v>
          </cell>
          <cell r="W164">
            <v>1279.3350793650795</v>
          </cell>
        </row>
        <row r="165">
          <cell r="A165">
            <v>34495</v>
          </cell>
          <cell r="W165">
            <v>1042.8651322751323</v>
          </cell>
        </row>
        <row r="166">
          <cell r="A166">
            <v>34496</v>
          </cell>
          <cell r="W166">
            <v>1637.2055820105825</v>
          </cell>
        </row>
        <row r="167">
          <cell r="A167">
            <v>34497</v>
          </cell>
          <cell r="W167">
            <v>1984.8014285714285</v>
          </cell>
        </row>
        <row r="168">
          <cell r="A168">
            <v>34498</v>
          </cell>
          <cell r="W168">
            <v>2397.8630423280424</v>
          </cell>
        </row>
        <row r="169">
          <cell r="A169">
            <v>34499</v>
          </cell>
          <cell r="W169">
            <v>1720.264232804233</v>
          </cell>
        </row>
        <row r="170">
          <cell r="A170">
            <v>34500</v>
          </cell>
          <cell r="W170">
            <v>1088.1377777777777</v>
          </cell>
        </row>
        <row r="171">
          <cell r="A171">
            <v>34501</v>
          </cell>
          <cell r="W171">
            <v>2533.0210052910052</v>
          </cell>
        </row>
        <row r="172">
          <cell r="A172">
            <v>34502</v>
          </cell>
          <cell r="W172">
            <v>1930.2029100529107</v>
          </cell>
        </row>
        <row r="173">
          <cell r="A173">
            <v>34503</v>
          </cell>
          <cell r="W173">
            <v>2018.1948148148147</v>
          </cell>
        </row>
        <row r="174">
          <cell r="A174">
            <v>34504</v>
          </cell>
          <cell r="W174">
            <v>1847.7651851851854</v>
          </cell>
        </row>
        <row r="175">
          <cell r="A175">
            <v>34505</v>
          </cell>
          <cell r="W175">
            <v>1787.9465608465605</v>
          </cell>
        </row>
        <row r="176">
          <cell r="A176">
            <v>34506</v>
          </cell>
          <cell r="W176">
            <v>2054.7327248677248</v>
          </cell>
        </row>
        <row r="177">
          <cell r="A177">
            <v>34507</v>
          </cell>
          <cell r="W177">
            <v>1735.3418518518513</v>
          </cell>
        </row>
        <row r="178">
          <cell r="A178">
            <v>34508</v>
          </cell>
          <cell r="W178">
            <v>1547.6949735449739</v>
          </cell>
        </row>
        <row r="179">
          <cell r="A179">
            <v>34509</v>
          </cell>
          <cell r="W179">
            <v>2049.473756613756</v>
          </cell>
        </row>
        <row r="180">
          <cell r="A180">
            <v>34510</v>
          </cell>
          <cell r="W180">
            <v>1649.4212962962961</v>
          </cell>
        </row>
        <row r="181">
          <cell r="A181">
            <v>34511</v>
          </cell>
          <cell r="W181">
            <v>1835.0285185185187</v>
          </cell>
        </row>
        <row r="182">
          <cell r="A182">
            <v>34512</v>
          </cell>
          <cell r="W182">
            <v>1896.8698941798943</v>
          </cell>
        </row>
        <row r="183">
          <cell r="A183">
            <v>34513</v>
          </cell>
          <cell r="W183">
            <v>1948.0157936507937</v>
          </cell>
        </row>
        <row r="184">
          <cell r="A184">
            <v>34514</v>
          </cell>
          <cell r="W184">
            <v>1691.518386243386</v>
          </cell>
        </row>
        <row r="185">
          <cell r="A185">
            <v>34515</v>
          </cell>
          <cell r="W185">
            <v>1541.9644444444446</v>
          </cell>
        </row>
        <row r="186">
          <cell r="A186">
            <v>34516</v>
          </cell>
          <cell r="W186">
            <v>1986.5943915343919</v>
          </cell>
        </row>
        <row r="187">
          <cell r="A187">
            <v>34517</v>
          </cell>
          <cell r="W187">
            <v>1236.5502380952382</v>
          </cell>
        </row>
        <row r="188">
          <cell r="A188">
            <v>34518</v>
          </cell>
          <cell r="W188">
            <v>1914.3705291005285</v>
          </cell>
        </row>
        <row r="189">
          <cell r="A189">
            <v>34519</v>
          </cell>
          <cell r="W189">
            <v>1710.0608465608464</v>
          </cell>
        </row>
        <row r="190">
          <cell r="A190">
            <v>34520</v>
          </cell>
          <cell r="W190">
            <v>1332.3803174603177</v>
          </cell>
        </row>
        <row r="191">
          <cell r="A191">
            <v>34521</v>
          </cell>
          <cell r="W191">
            <v>1740.0295238095239</v>
          </cell>
        </row>
        <row r="192">
          <cell r="A192">
            <v>34522</v>
          </cell>
          <cell r="W192">
            <v>2554.2842857142855</v>
          </cell>
        </row>
        <row r="193">
          <cell r="A193">
            <v>34523</v>
          </cell>
          <cell r="W193">
            <v>1402.1325661375658</v>
          </cell>
        </row>
        <row r="194">
          <cell r="A194">
            <v>34524</v>
          </cell>
          <cell r="W194">
            <v>2281.2844973544975</v>
          </cell>
        </row>
        <row r="195">
          <cell r="A195">
            <v>34525</v>
          </cell>
          <cell r="W195">
            <v>1944.8253968253966</v>
          </cell>
        </row>
        <row r="196">
          <cell r="A196">
            <v>34526</v>
          </cell>
          <cell r="W196">
            <v>1926.5865079365074</v>
          </cell>
        </row>
        <row r="197">
          <cell r="A197">
            <v>34527</v>
          </cell>
          <cell r="W197">
            <v>2520.6824074074079</v>
          </cell>
        </row>
        <row r="198">
          <cell r="A198">
            <v>34528</v>
          </cell>
          <cell r="W198">
            <v>2127.7102380952379</v>
          </cell>
        </row>
        <row r="199">
          <cell r="A199">
            <v>34529</v>
          </cell>
          <cell r="W199">
            <v>1951.8249206349203</v>
          </cell>
        </row>
        <row r="200">
          <cell r="A200">
            <v>34530</v>
          </cell>
          <cell r="W200">
            <v>2132.3520105820112</v>
          </cell>
        </row>
        <row r="201">
          <cell r="A201">
            <v>34531</v>
          </cell>
          <cell r="W201">
            <v>2034.609497354498</v>
          </cell>
        </row>
        <row r="202">
          <cell r="A202">
            <v>34532</v>
          </cell>
          <cell r="W202">
            <v>2325.0970634920627</v>
          </cell>
        </row>
        <row r="203">
          <cell r="A203">
            <v>34533</v>
          </cell>
          <cell r="W203">
            <v>2175.7521957671956</v>
          </cell>
        </row>
        <row r="204">
          <cell r="A204">
            <v>34534</v>
          </cell>
          <cell r="W204">
            <v>2194.4652380952384</v>
          </cell>
        </row>
        <row r="205">
          <cell r="A205">
            <v>34535</v>
          </cell>
          <cell r="W205">
            <v>1958.6187301587302</v>
          </cell>
        </row>
        <row r="206">
          <cell r="A206">
            <v>34536</v>
          </cell>
          <cell r="W206">
            <v>1947.2499206349212</v>
          </cell>
        </row>
        <row r="207">
          <cell r="A207">
            <v>34537</v>
          </cell>
          <cell r="W207">
            <v>2591.776190476191</v>
          </cell>
        </row>
        <row r="208">
          <cell r="A208">
            <v>34538</v>
          </cell>
          <cell r="W208">
            <v>2026.9644973544973</v>
          </cell>
        </row>
        <row r="209">
          <cell r="A209">
            <v>34539</v>
          </cell>
          <cell r="W209">
            <v>1848.3470899470899</v>
          </cell>
        </row>
        <row r="210">
          <cell r="A210">
            <v>34540</v>
          </cell>
          <cell r="W210">
            <v>2169.1034656084662</v>
          </cell>
        </row>
        <row r="211">
          <cell r="A211">
            <v>34541</v>
          </cell>
          <cell r="W211">
            <v>2366.8848412698412</v>
          </cell>
        </row>
        <row r="212">
          <cell r="A212">
            <v>34542</v>
          </cell>
          <cell r="W212">
            <v>1897.9780158730157</v>
          </cell>
        </row>
        <row r="213">
          <cell r="A213">
            <v>34543</v>
          </cell>
          <cell r="W213">
            <v>1740.4274338624341</v>
          </cell>
        </row>
        <row r="214">
          <cell r="A214">
            <v>34544</v>
          </cell>
          <cell r="W214">
            <v>2156.6468253968255</v>
          </cell>
        </row>
        <row r="215">
          <cell r="A215">
            <v>34545</v>
          </cell>
          <cell r="W215">
            <v>2251.7475132275135</v>
          </cell>
        </row>
        <row r="216">
          <cell r="A216">
            <v>34546</v>
          </cell>
          <cell r="W216">
            <v>1754.8439947089946</v>
          </cell>
        </row>
        <row r="217">
          <cell r="A217">
            <v>34547</v>
          </cell>
          <cell r="W217">
            <v>1418.1129365079371</v>
          </cell>
        </row>
        <row r="218">
          <cell r="A218">
            <v>34548</v>
          </cell>
          <cell r="W218">
            <v>1250.4298677248682</v>
          </cell>
        </row>
        <row r="219">
          <cell r="A219">
            <v>34549</v>
          </cell>
          <cell r="W219">
            <v>1830.9447089947082</v>
          </cell>
        </row>
        <row r="220">
          <cell r="A220">
            <v>34550</v>
          </cell>
          <cell r="W220">
            <v>973.59650793650769</v>
          </cell>
        </row>
        <row r="221">
          <cell r="A221">
            <v>34551</v>
          </cell>
          <cell r="W221">
            <v>2058.5084656084659</v>
          </cell>
        </row>
        <row r="222">
          <cell r="A222">
            <v>34552</v>
          </cell>
          <cell r="W222">
            <v>1507.7612962962965</v>
          </cell>
        </row>
        <row r="223">
          <cell r="A223">
            <v>34553</v>
          </cell>
          <cell r="W223">
            <v>1676.9551322751322</v>
          </cell>
        </row>
        <row r="224">
          <cell r="A224">
            <v>34554</v>
          </cell>
          <cell r="W224">
            <v>1728.4688888888884</v>
          </cell>
        </row>
        <row r="225">
          <cell r="A225">
            <v>34555</v>
          </cell>
          <cell r="W225">
            <v>1233.5947619047622</v>
          </cell>
        </row>
        <row r="226">
          <cell r="A226">
            <v>34556</v>
          </cell>
          <cell r="W226">
            <v>1218.5102645502645</v>
          </cell>
        </row>
        <row r="227">
          <cell r="A227">
            <v>34557</v>
          </cell>
          <cell r="W227">
            <v>1225.6500264550264</v>
          </cell>
        </row>
        <row r="228">
          <cell r="A228">
            <v>34558</v>
          </cell>
          <cell r="W228">
            <v>1267.8685449735449</v>
          </cell>
        </row>
        <row r="229">
          <cell r="A229">
            <v>34559</v>
          </cell>
          <cell r="W229">
            <v>1672.4971428571425</v>
          </cell>
        </row>
        <row r="230">
          <cell r="A230">
            <v>34560</v>
          </cell>
          <cell r="W230">
            <v>1239.6842063492063</v>
          </cell>
        </row>
        <row r="231">
          <cell r="A231">
            <v>34561</v>
          </cell>
          <cell r="W231">
            <v>920.80343915343894</v>
          </cell>
        </row>
        <row r="232">
          <cell r="A232">
            <v>34562</v>
          </cell>
          <cell r="W232">
            <v>996.00481481481495</v>
          </cell>
        </row>
        <row r="233">
          <cell r="A233">
            <v>34563</v>
          </cell>
          <cell r="W233">
            <v>1112.6793386243387</v>
          </cell>
        </row>
        <row r="234">
          <cell r="A234">
            <v>34564</v>
          </cell>
          <cell r="W234">
            <v>1277.6236507936508</v>
          </cell>
        </row>
        <row r="235">
          <cell r="A235">
            <v>34565</v>
          </cell>
          <cell r="W235">
            <v>788.20489417989404</v>
          </cell>
        </row>
        <row r="236">
          <cell r="A236">
            <v>34566</v>
          </cell>
          <cell r="W236">
            <v>1381.2203703703706</v>
          </cell>
        </row>
        <row r="237">
          <cell r="A237">
            <v>34567</v>
          </cell>
          <cell r="W237">
            <v>2172.4153968253959</v>
          </cell>
        </row>
        <row r="238">
          <cell r="A238">
            <v>34568</v>
          </cell>
          <cell r="W238">
            <v>989.99677248677256</v>
          </cell>
        </row>
        <row r="239">
          <cell r="A239">
            <v>34569</v>
          </cell>
          <cell r="W239">
            <v>1349.1458465608464</v>
          </cell>
        </row>
        <row r="240">
          <cell r="A240">
            <v>34570</v>
          </cell>
          <cell r="W240">
            <v>1170.8352380952381</v>
          </cell>
        </row>
        <row r="241">
          <cell r="A241">
            <v>34571</v>
          </cell>
          <cell r="W241">
            <v>1132.4703174603176</v>
          </cell>
        </row>
        <row r="242">
          <cell r="A242">
            <v>34572</v>
          </cell>
          <cell r="W242">
            <v>1411.2054497354493</v>
          </cell>
        </row>
        <row r="243">
          <cell r="A243">
            <v>34573</v>
          </cell>
          <cell r="W243">
            <v>1253.0742328042325</v>
          </cell>
        </row>
        <row r="244">
          <cell r="A244">
            <v>34574</v>
          </cell>
          <cell r="W244">
            <v>1062.0119047619048</v>
          </cell>
        </row>
        <row r="245">
          <cell r="A245">
            <v>34575</v>
          </cell>
          <cell r="W245">
            <v>1642.8665079365076</v>
          </cell>
        </row>
        <row r="246">
          <cell r="A246">
            <v>34576</v>
          </cell>
          <cell r="W246">
            <v>2039.3384920634919</v>
          </cell>
        </row>
        <row r="247">
          <cell r="A247">
            <v>34577</v>
          </cell>
          <cell r="W247">
            <v>1753.0126455026457</v>
          </cell>
        </row>
        <row r="248">
          <cell r="A248">
            <v>34578</v>
          </cell>
          <cell r="W248">
            <v>2137.2465079365079</v>
          </cell>
        </row>
        <row r="249">
          <cell r="A249">
            <v>34579</v>
          </cell>
          <cell r="W249">
            <v>1530.3715343915344</v>
          </cell>
        </row>
        <row r="250">
          <cell r="A250">
            <v>34580</v>
          </cell>
          <cell r="W250">
            <v>2491.1507671957679</v>
          </cell>
        </row>
        <row r="251">
          <cell r="A251">
            <v>34581</v>
          </cell>
          <cell r="W251">
            <v>2060.6810846560843</v>
          </cell>
        </row>
        <row r="252">
          <cell r="A252">
            <v>34582</v>
          </cell>
          <cell r="W252">
            <v>2166.3689947089947</v>
          </cell>
        </row>
        <row r="253">
          <cell r="A253">
            <v>34583</v>
          </cell>
          <cell r="W253">
            <v>2225.6227513227509</v>
          </cell>
        </row>
        <row r="254">
          <cell r="A254">
            <v>34584</v>
          </cell>
          <cell r="W254">
            <v>1411.6175396825395</v>
          </cell>
        </row>
        <row r="255">
          <cell r="A255">
            <v>34585</v>
          </cell>
          <cell r="W255">
            <v>1191.8946296296292</v>
          </cell>
        </row>
        <row r="256">
          <cell r="A256">
            <v>34586</v>
          </cell>
          <cell r="W256">
            <v>851.11280423280436</v>
          </cell>
        </row>
        <row r="257">
          <cell r="A257">
            <v>34587</v>
          </cell>
          <cell r="W257">
            <v>1795.885079365079</v>
          </cell>
        </row>
        <row r="258">
          <cell r="A258">
            <v>34588</v>
          </cell>
          <cell r="W258">
            <v>1524.8266402116403</v>
          </cell>
        </row>
        <row r="259">
          <cell r="A259">
            <v>34589</v>
          </cell>
          <cell r="W259">
            <v>1986.118968253968</v>
          </cell>
        </row>
        <row r="260">
          <cell r="A260">
            <v>34590</v>
          </cell>
          <cell r="W260">
            <v>960.96113756613784</v>
          </cell>
        </row>
        <row r="261">
          <cell r="A261">
            <v>34591</v>
          </cell>
          <cell r="W261">
            <v>1028.7695502645506</v>
          </cell>
        </row>
        <row r="262">
          <cell r="A262">
            <v>34592</v>
          </cell>
          <cell r="W262">
            <v>1070.4496031746032</v>
          </cell>
        </row>
        <row r="263">
          <cell r="A263">
            <v>34593</v>
          </cell>
          <cell r="W263">
            <v>1693.0109259259261</v>
          </cell>
        </row>
        <row r="264">
          <cell r="A264">
            <v>34594</v>
          </cell>
          <cell r="W264">
            <v>1558.6619047619047</v>
          </cell>
        </row>
        <row r="265">
          <cell r="A265">
            <v>34595</v>
          </cell>
          <cell r="W265">
            <v>1204.6224603174608</v>
          </cell>
        </row>
        <row r="266">
          <cell r="A266">
            <v>34596</v>
          </cell>
          <cell r="W266">
            <v>1911.5643386243391</v>
          </cell>
        </row>
        <row r="267">
          <cell r="A267">
            <v>34597</v>
          </cell>
          <cell r="W267">
            <v>1908.0910582010579</v>
          </cell>
        </row>
        <row r="268">
          <cell r="A268">
            <v>34598</v>
          </cell>
          <cell r="W268">
            <v>1877.0336243386248</v>
          </cell>
        </row>
        <row r="269">
          <cell r="A269">
            <v>34599</v>
          </cell>
          <cell r="W269">
            <v>1709.2301851851855</v>
          </cell>
        </row>
        <row r="270">
          <cell r="A270">
            <v>34600</v>
          </cell>
          <cell r="W270">
            <v>1856.2650264550261</v>
          </cell>
        </row>
        <row r="271">
          <cell r="A271">
            <v>34601</v>
          </cell>
          <cell r="W271">
            <v>1610.7524867724869</v>
          </cell>
        </row>
        <row r="272">
          <cell r="A272">
            <v>34602</v>
          </cell>
          <cell r="W272">
            <v>1766.7562433862436</v>
          </cell>
        </row>
        <row r="273">
          <cell r="A273">
            <v>34603</v>
          </cell>
          <cell r="W273">
            <v>1991.9065608465605</v>
          </cell>
        </row>
        <row r="274">
          <cell r="A274">
            <v>34604</v>
          </cell>
          <cell r="W274">
            <v>1670.334497354497</v>
          </cell>
        </row>
        <row r="275">
          <cell r="A275">
            <v>34605</v>
          </cell>
          <cell r="W275">
            <v>1381.6821693121697</v>
          </cell>
        </row>
        <row r="276">
          <cell r="A276">
            <v>34606</v>
          </cell>
          <cell r="W276">
            <v>1225.3697354497353</v>
          </cell>
        </row>
        <row r="277">
          <cell r="A277">
            <v>34607</v>
          </cell>
          <cell r="W277">
            <v>1573.6080952380958</v>
          </cell>
        </row>
        <row r="278">
          <cell r="A278">
            <v>34608</v>
          </cell>
          <cell r="W278">
            <v>1433.9347619047619</v>
          </cell>
        </row>
        <row r="279">
          <cell r="A279">
            <v>34609</v>
          </cell>
          <cell r="W279">
            <v>1530.3715343915342</v>
          </cell>
        </row>
        <row r="280">
          <cell r="A280">
            <v>34610</v>
          </cell>
          <cell r="W280">
            <v>2141.5691005291001</v>
          </cell>
        </row>
        <row r="281">
          <cell r="A281">
            <v>34611</v>
          </cell>
          <cell r="W281">
            <v>1685.2329365079368</v>
          </cell>
        </row>
        <row r="282">
          <cell r="A282">
            <v>34612</v>
          </cell>
          <cell r="W282">
            <v>2027.7639153439147</v>
          </cell>
        </row>
        <row r="283">
          <cell r="A283">
            <v>34613</v>
          </cell>
          <cell r="W283">
            <v>1795.9972222222214</v>
          </cell>
        </row>
        <row r="284">
          <cell r="A284">
            <v>34614</v>
          </cell>
          <cell r="W284">
            <v>1451.24873015873</v>
          </cell>
        </row>
        <row r="285">
          <cell r="A285">
            <v>34615</v>
          </cell>
          <cell r="W285">
            <v>925.76256613756618</v>
          </cell>
        </row>
        <row r="286">
          <cell r="A286">
            <v>34616</v>
          </cell>
          <cell r="W286">
            <v>1262.0153703703704</v>
          </cell>
        </row>
        <row r="287">
          <cell r="A287">
            <v>34617</v>
          </cell>
          <cell r="W287">
            <v>1185.1546296296292</v>
          </cell>
        </row>
        <row r="288">
          <cell r="A288">
            <v>34618</v>
          </cell>
          <cell r="W288">
            <v>1352.087433862434</v>
          </cell>
        </row>
        <row r="289">
          <cell r="A289">
            <v>34619</v>
          </cell>
          <cell r="W289">
            <v>1543.5813756613759</v>
          </cell>
        </row>
        <row r="290">
          <cell r="A290">
            <v>34620</v>
          </cell>
          <cell r="W290">
            <v>1776.3022751322751</v>
          </cell>
        </row>
        <row r="291">
          <cell r="A291">
            <v>34621</v>
          </cell>
          <cell r="W291">
            <v>2262.234417989418</v>
          </cell>
        </row>
        <row r="292">
          <cell r="A292">
            <v>34622</v>
          </cell>
          <cell r="W292">
            <v>1532.2548677248681</v>
          </cell>
        </row>
        <row r="293">
          <cell r="A293">
            <v>34623</v>
          </cell>
          <cell r="W293">
            <v>1571.5515079365077</v>
          </cell>
        </row>
        <row r="294">
          <cell r="A294">
            <v>34624</v>
          </cell>
          <cell r="W294">
            <v>1990.3913756613754</v>
          </cell>
        </row>
        <row r="295">
          <cell r="A295">
            <v>34625</v>
          </cell>
          <cell r="W295">
            <v>1617.6810582010582</v>
          </cell>
        </row>
        <row r="296">
          <cell r="A296">
            <v>34626</v>
          </cell>
          <cell r="W296">
            <v>1639.0870370370374</v>
          </cell>
        </row>
        <row r="297">
          <cell r="A297">
            <v>34627</v>
          </cell>
          <cell r="W297">
            <v>1671.2084656084653</v>
          </cell>
        </row>
        <row r="298">
          <cell r="A298">
            <v>34628</v>
          </cell>
          <cell r="W298">
            <v>1639.4675396825398</v>
          </cell>
        </row>
        <row r="299">
          <cell r="A299">
            <v>34629</v>
          </cell>
          <cell r="W299">
            <v>1529.0246031746035</v>
          </cell>
        </row>
        <row r="300">
          <cell r="A300">
            <v>34630</v>
          </cell>
          <cell r="W300">
            <v>1457.6387301587301</v>
          </cell>
        </row>
        <row r="301">
          <cell r="A301">
            <v>34631</v>
          </cell>
          <cell r="W301">
            <v>1127.5998677248676</v>
          </cell>
        </row>
        <row r="302">
          <cell r="A302">
            <v>34632</v>
          </cell>
          <cell r="W302">
            <v>1365.0381216931214</v>
          </cell>
        </row>
        <row r="303">
          <cell r="A303">
            <v>34633</v>
          </cell>
          <cell r="W303">
            <v>1618.1383333333338</v>
          </cell>
        </row>
        <row r="304">
          <cell r="A304">
            <v>34634</v>
          </cell>
          <cell r="W304">
            <v>1491.3659788359794</v>
          </cell>
        </row>
        <row r="305">
          <cell r="A305">
            <v>34635</v>
          </cell>
          <cell r="W305">
            <v>1373.2430423280425</v>
          </cell>
        </row>
        <row r="306">
          <cell r="A306">
            <v>34636</v>
          </cell>
          <cell r="W306">
            <v>1204.4674250440917</v>
          </cell>
        </row>
        <row r="307">
          <cell r="A307">
            <v>34637</v>
          </cell>
          <cell r="W307">
            <v>1384.5395238095239</v>
          </cell>
        </row>
        <row r="308">
          <cell r="A308">
            <v>34638</v>
          </cell>
          <cell r="W308">
            <v>1839.4816402116403</v>
          </cell>
        </row>
        <row r="309">
          <cell r="A309">
            <v>34639</v>
          </cell>
          <cell r="W309">
            <v>1123.6921957671957</v>
          </cell>
        </row>
        <row r="310">
          <cell r="A310">
            <v>34640</v>
          </cell>
          <cell r="W310">
            <v>1093.9788359788358</v>
          </cell>
        </row>
        <row r="311">
          <cell r="A311">
            <v>34641</v>
          </cell>
          <cell r="W311">
            <v>1185.8692328042328</v>
          </cell>
        </row>
        <row r="312">
          <cell r="A312">
            <v>34642</v>
          </cell>
          <cell r="W312">
            <v>971.35698412698446</v>
          </cell>
        </row>
        <row r="313">
          <cell r="A313">
            <v>34643</v>
          </cell>
          <cell r="W313">
            <v>1050.1558994708996</v>
          </cell>
        </row>
        <row r="314">
          <cell r="A314">
            <v>34644</v>
          </cell>
          <cell r="W314">
            <v>2864.479735449735</v>
          </cell>
        </row>
        <row r="315">
          <cell r="A315">
            <v>34645</v>
          </cell>
          <cell r="W315">
            <v>1394.7651587301591</v>
          </cell>
        </row>
        <row r="316">
          <cell r="A316">
            <v>34646</v>
          </cell>
          <cell r="W316">
            <v>1130.0090476190476</v>
          </cell>
        </row>
        <row r="317">
          <cell r="A317">
            <v>34647</v>
          </cell>
          <cell r="W317">
            <v>1353.4965079365079</v>
          </cell>
        </row>
        <row r="318">
          <cell r="A318">
            <v>34648</v>
          </cell>
          <cell r="W318">
            <v>1139.1274074074074</v>
          </cell>
        </row>
        <row r="319">
          <cell r="A319">
            <v>34649</v>
          </cell>
          <cell r="W319">
            <v>1473.9468783068785</v>
          </cell>
        </row>
        <row r="320">
          <cell r="A320">
            <v>34650</v>
          </cell>
          <cell r="W320">
            <v>1394.0225396825392</v>
          </cell>
        </row>
        <row r="321">
          <cell r="A321">
            <v>34651</v>
          </cell>
          <cell r="W321">
            <v>833.27296296296322</v>
          </cell>
        </row>
        <row r="322">
          <cell r="A322">
            <v>34652</v>
          </cell>
          <cell r="W322">
            <v>1318.5489417989418</v>
          </cell>
        </row>
        <row r="323">
          <cell r="A323">
            <v>34653</v>
          </cell>
          <cell r="W323">
            <v>1204.3617195767195</v>
          </cell>
        </row>
        <row r="324">
          <cell r="A324">
            <v>34654</v>
          </cell>
          <cell r="W324">
            <v>1244.9189682539682</v>
          </cell>
        </row>
        <row r="325">
          <cell r="A325">
            <v>34655</v>
          </cell>
          <cell r="W325">
            <v>1311.395185185185</v>
          </cell>
        </row>
        <row r="326">
          <cell r="A326">
            <v>34656</v>
          </cell>
          <cell r="W326">
            <v>1483.1279629629623</v>
          </cell>
        </row>
        <row r="327">
          <cell r="A327">
            <v>34657</v>
          </cell>
          <cell r="W327">
            <v>1379.9819576719576</v>
          </cell>
        </row>
        <row r="328">
          <cell r="A328">
            <v>34658</v>
          </cell>
          <cell r="W328">
            <v>1529.8354232804234</v>
          </cell>
        </row>
        <row r="329">
          <cell r="A329">
            <v>34659</v>
          </cell>
          <cell r="W329">
            <v>1256.8914021164019</v>
          </cell>
        </row>
        <row r="330">
          <cell r="A330">
            <v>34660</v>
          </cell>
          <cell r="W330">
            <v>1303.6082539682534</v>
          </cell>
        </row>
        <row r="331">
          <cell r="A331">
            <v>34661</v>
          </cell>
          <cell r="W331">
            <v>1140.6005820105822</v>
          </cell>
        </row>
        <row r="332">
          <cell r="A332">
            <v>34662</v>
          </cell>
          <cell r="W332">
            <v>1620.5388359788362</v>
          </cell>
        </row>
        <row r="333">
          <cell r="A333">
            <v>34663</v>
          </cell>
          <cell r="W333">
            <v>1453.2216666666668</v>
          </cell>
        </row>
        <row r="334">
          <cell r="A334">
            <v>34664</v>
          </cell>
          <cell r="W334">
            <v>1125.9959523809528</v>
          </cell>
        </row>
        <row r="335">
          <cell r="A335">
            <v>34665</v>
          </cell>
          <cell r="W335">
            <v>1129.8320105820108</v>
          </cell>
        </row>
        <row r="336">
          <cell r="A336">
            <v>34666</v>
          </cell>
          <cell r="W336">
            <v>1352.3067724867719</v>
          </cell>
        </row>
        <row r="337">
          <cell r="A337">
            <v>34667</v>
          </cell>
          <cell r="W337">
            <v>1345.9005291005294</v>
          </cell>
        </row>
        <row r="338">
          <cell r="A338">
            <v>34668</v>
          </cell>
          <cell r="W338">
            <v>1638.953888888889</v>
          </cell>
        </row>
        <row r="339">
          <cell r="A339">
            <v>34669</v>
          </cell>
          <cell r="W339">
            <v>1102.486587301587</v>
          </cell>
        </row>
        <row r="340">
          <cell r="A340">
            <v>34670</v>
          </cell>
          <cell r="W340">
            <v>1457.6699470899471</v>
          </cell>
        </row>
        <row r="341">
          <cell r="A341">
            <v>34671</v>
          </cell>
          <cell r="W341">
            <v>1268.1243121693124</v>
          </cell>
        </row>
        <row r="342">
          <cell r="A342">
            <v>34672</v>
          </cell>
          <cell r="W342">
            <v>1238.3203703703703</v>
          </cell>
        </row>
        <row r="343">
          <cell r="A343">
            <v>34673</v>
          </cell>
          <cell r="W343">
            <v>1347.36201058201</v>
          </cell>
        </row>
        <row r="344">
          <cell r="A344">
            <v>34674</v>
          </cell>
          <cell r="W344">
            <v>796.64449735449739</v>
          </cell>
        </row>
        <row r="345">
          <cell r="A345">
            <v>34675</v>
          </cell>
          <cell r="W345">
            <v>1228.0867195767196</v>
          </cell>
        </row>
        <row r="346">
          <cell r="A346">
            <v>34676</v>
          </cell>
          <cell r="W346">
            <v>1302.5205026455028</v>
          </cell>
        </row>
        <row r="347">
          <cell r="A347">
            <v>34677</v>
          </cell>
          <cell r="W347">
            <v>1186.2963227513221</v>
          </cell>
        </row>
        <row r="348">
          <cell r="A348">
            <v>34678</v>
          </cell>
          <cell r="W348">
            <v>1338.0609788359786</v>
          </cell>
        </row>
        <row r="349">
          <cell r="A349">
            <v>34679</v>
          </cell>
          <cell r="W349">
            <v>1038.6239947089946</v>
          </cell>
        </row>
        <row r="350">
          <cell r="A350">
            <v>34680</v>
          </cell>
          <cell r="W350">
            <v>1443.5101322751323</v>
          </cell>
        </row>
        <row r="351">
          <cell r="A351">
            <v>34681</v>
          </cell>
          <cell r="W351">
            <v>1282.4616402116405</v>
          </cell>
        </row>
        <row r="352">
          <cell r="A352">
            <v>34682</v>
          </cell>
          <cell r="W352">
            <v>1046.603386243386</v>
          </cell>
        </row>
        <row r="353">
          <cell r="A353">
            <v>34683</v>
          </cell>
          <cell r="W353">
            <v>883.77539682539668</v>
          </cell>
        </row>
        <row r="354">
          <cell r="A354">
            <v>34684</v>
          </cell>
          <cell r="W354">
            <v>984.35074074074043</v>
          </cell>
        </row>
        <row r="355">
          <cell r="A355">
            <v>34685</v>
          </cell>
          <cell r="W355">
            <v>1042.254365079365</v>
          </cell>
        </row>
        <row r="356">
          <cell r="A356">
            <v>34686</v>
          </cell>
          <cell r="W356">
            <v>1290.5782275132278</v>
          </cell>
        </row>
        <row r="357">
          <cell r="A357">
            <v>34687</v>
          </cell>
          <cell r="W357">
            <v>1348.8227513227514</v>
          </cell>
        </row>
        <row r="358">
          <cell r="A358">
            <v>34688</v>
          </cell>
          <cell r="W358">
            <v>1348.8227513227512</v>
          </cell>
        </row>
        <row r="359">
          <cell r="A359">
            <v>34689</v>
          </cell>
          <cell r="W359">
            <v>1572.9318253968254</v>
          </cell>
        </row>
        <row r="360">
          <cell r="A360">
            <v>34690</v>
          </cell>
          <cell r="W360">
            <v>1572.9318253968254</v>
          </cell>
        </row>
        <row r="361">
          <cell r="A361">
            <v>34691</v>
          </cell>
          <cell r="W361">
            <v>527.5642328042328</v>
          </cell>
        </row>
        <row r="362">
          <cell r="A362">
            <v>34692</v>
          </cell>
          <cell r="W362">
            <v>1714.7144179894176</v>
          </cell>
        </row>
        <row r="363">
          <cell r="A363">
            <v>34693</v>
          </cell>
          <cell r="W363">
            <v>1418.9419047619053</v>
          </cell>
        </row>
        <row r="364">
          <cell r="A364">
            <v>34694</v>
          </cell>
          <cell r="W364">
            <v>1639.6722486772483</v>
          </cell>
        </row>
        <row r="365">
          <cell r="A365">
            <v>34695</v>
          </cell>
          <cell r="W365">
            <v>1668.4033862433866</v>
          </cell>
        </row>
        <row r="366">
          <cell r="A366">
            <v>34696</v>
          </cell>
          <cell r="W366">
            <v>1960.8208201058194</v>
          </cell>
        </row>
        <row r="367">
          <cell r="A367">
            <v>34697</v>
          </cell>
          <cell r="W367">
            <v>1109.1996825396825</v>
          </cell>
        </row>
        <row r="368">
          <cell r="A368">
            <v>34698</v>
          </cell>
          <cell r="W368">
            <v>1270.713227513228</v>
          </cell>
        </row>
        <row r="369">
          <cell r="A369">
            <v>34699</v>
          </cell>
          <cell r="W369">
            <v>1550.4763492063491</v>
          </cell>
        </row>
        <row r="394">
          <cell r="F394" t="str">
            <v>H2</v>
          </cell>
          <cell r="G394" t="str">
            <v>C1</v>
          </cell>
          <cell r="H394" t="str">
            <v>C2</v>
          </cell>
          <cell r="I394" t="str">
            <v>C2=</v>
          </cell>
          <cell r="J394" t="str">
            <v>C3</v>
          </cell>
          <cell r="K394" t="str">
            <v>C3=</v>
          </cell>
          <cell r="L394" t="str">
            <v>IC4</v>
          </cell>
          <cell r="M394" t="str">
            <v>NC4</v>
          </cell>
          <cell r="N394" t="str">
            <v>B=1</v>
          </cell>
          <cell r="O394" t="str">
            <v>IC4=</v>
          </cell>
          <cell r="P394" t="str">
            <v>B2L</v>
          </cell>
          <cell r="Q394" t="str">
            <v>B2H</v>
          </cell>
          <cell r="R394" t="str">
            <v>1,3BD</v>
          </cell>
          <cell r="S394" t="str">
            <v>C5's</v>
          </cell>
        </row>
        <row r="395">
          <cell r="A395" t="str">
            <v>JAN</v>
          </cell>
          <cell r="Y395">
            <v>42019.419354838712</v>
          </cell>
          <cell r="Z395">
            <v>10975.322580645161</v>
          </cell>
          <cell r="AA395">
            <v>20282.516129032258</v>
          </cell>
          <cell r="AB395">
            <v>2564.5957800000001</v>
          </cell>
        </row>
        <row r="396">
          <cell r="A396" t="str">
            <v>FEB</v>
          </cell>
          <cell r="Y396">
            <v>15786.929555261453</v>
          </cell>
          <cell r="Z396">
            <v>4643.3000848185129</v>
          </cell>
          <cell r="AA396">
            <v>27834.684422420021</v>
          </cell>
          <cell r="AB396">
            <v>3206.9595727394671</v>
          </cell>
        </row>
        <row r="397">
          <cell r="A397" t="str">
            <v>MAR</v>
          </cell>
          <cell r="Y397">
            <v>13621.165894553167</v>
          </cell>
          <cell r="Z397">
            <v>3402.9026513348158</v>
          </cell>
          <cell r="AA397">
            <v>19173.899196047496</v>
          </cell>
          <cell r="AB397">
            <v>2215.2425099364391</v>
          </cell>
        </row>
        <row r="398">
          <cell r="A398" t="str">
            <v>APR</v>
          </cell>
          <cell r="Y398">
            <v>9660.4486799349761</v>
          </cell>
          <cell r="Z398">
            <v>2124.8846150833642</v>
          </cell>
          <cell r="AA398">
            <v>27832.20003831499</v>
          </cell>
          <cell r="AB398">
            <v>3131.1333046751961</v>
          </cell>
        </row>
        <row r="399">
          <cell r="A399" t="str">
            <v>MAY</v>
          </cell>
          <cell r="Y399">
            <v>22957.978486966844</v>
          </cell>
          <cell r="Z399">
            <v>5310.9307123696817</v>
          </cell>
          <cell r="AA399">
            <v>42934.058542598948</v>
          </cell>
          <cell r="AB399">
            <v>4891.0905133509204</v>
          </cell>
        </row>
        <row r="400">
          <cell r="A400" t="str">
            <v>JUN</v>
          </cell>
          <cell r="Y400">
            <v>21528.852599819074</v>
          </cell>
          <cell r="Z400">
            <v>6271.4345466495151</v>
          </cell>
          <cell r="AA400">
            <v>58683.87952019809</v>
          </cell>
          <cell r="AB400">
            <v>6655.6933983205172</v>
          </cell>
        </row>
        <row r="401">
          <cell r="A401" t="str">
            <v>JUL</v>
          </cell>
          <cell r="Y401">
            <v>16275.43998462888</v>
          </cell>
          <cell r="Z401">
            <v>2895.8063155090331</v>
          </cell>
          <cell r="AA401">
            <v>66057.979506313699</v>
          </cell>
          <cell r="AB401">
            <v>7367.1241108561035</v>
          </cell>
        </row>
        <row r="402">
          <cell r="A402" t="str">
            <v>AUG</v>
          </cell>
          <cell r="Y402">
            <v>19206.478437705413</v>
          </cell>
          <cell r="Z402">
            <v>7593.8929177326982</v>
          </cell>
          <cell r="AA402">
            <v>43381.660902626412</v>
          </cell>
          <cell r="AB402">
            <v>5008.9096356104355</v>
          </cell>
        </row>
        <row r="403">
          <cell r="A403" t="str">
            <v>SEP</v>
          </cell>
          <cell r="Y403">
            <v>12849.132293238035</v>
          </cell>
          <cell r="Z403">
            <v>7969.5041345913642</v>
          </cell>
          <cell r="AA403">
            <v>54634.26357217061</v>
          </cell>
          <cell r="AB403">
            <v>6260.3273123266617</v>
          </cell>
        </row>
        <row r="404">
          <cell r="A404" t="str">
            <v>OCT</v>
          </cell>
          <cell r="Y404">
            <v>13049.942508877235</v>
          </cell>
          <cell r="Z404">
            <v>7079.0472074992649</v>
          </cell>
          <cell r="AA404">
            <v>46704.526412655752</v>
          </cell>
          <cell r="AB404">
            <v>5359.6772721637699</v>
          </cell>
        </row>
        <row r="405">
          <cell r="A405" t="str">
            <v>NOV</v>
          </cell>
          <cell r="Y405">
            <v>13203.076535497528</v>
          </cell>
          <cell r="Z405">
            <v>6429.7384610880217</v>
          </cell>
          <cell r="AA405">
            <v>29173.985003414451</v>
          </cell>
          <cell r="AB405">
            <v>3408.157041058947</v>
          </cell>
        </row>
        <row r="406">
          <cell r="A406" t="str">
            <v>DEC</v>
          </cell>
          <cell r="Y406">
            <v>10046.818389497728</v>
          </cell>
          <cell r="Z406">
            <v>6356.8613961930059</v>
          </cell>
          <cell r="AA406">
            <v>22185.933117535074</v>
          </cell>
          <cell r="AB406">
            <v>2635.8175307693309</v>
          </cell>
        </row>
        <row r="407">
          <cell r="L407">
            <v>4149.1842351887526</v>
          </cell>
          <cell r="M407">
            <v>3210.2867174109761</v>
          </cell>
          <cell r="N407">
            <v>6340.1622457234334</v>
          </cell>
          <cell r="O407">
            <v>6649.9613233457176</v>
          </cell>
          <cell r="P407">
            <v>2887.8964052573047</v>
          </cell>
          <cell r="Q407">
            <v>2941.382928087623</v>
          </cell>
          <cell r="R407">
            <v>8502.9895938941372</v>
          </cell>
          <cell r="S407">
            <v>3558.1020813693726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 for NOD #2 Updates"/>
      <sheetName val="Table 1a_pg1 Reordered"/>
      <sheetName val="Table 1a_pg2 Reordered"/>
      <sheetName val="Table 1a_pg1"/>
      <sheetName val="Table 1a_pg2"/>
      <sheetName val="Summary of Changes by EPN"/>
      <sheetName val="P-1, P-2"/>
      <sheetName val="baghse1 P-1, P-4R "/>
      <sheetName val="P-3LR"/>
      <sheetName val="P-4CT"/>
      <sheetName val="P-4R"/>
      <sheetName val="NFS - Back up info for P-4R"/>
      <sheetName val="P-4SPA"/>
      <sheetName val="P-5"/>
      <sheetName val="P-7"/>
      <sheetName val="P-7A"/>
      <sheetName val="USNV002 Summary P-7 &amp; P-7A"/>
      <sheetName val="P-9 "/>
      <sheetName val="P-20"/>
      <sheetName val="P-BLR"/>
      <sheetName val="Conveyors"/>
      <sheetName val="Baghouses"/>
      <sheetName val="Material Transfer"/>
      <sheetName val="Rock Storage 900 Bldg"/>
      <sheetName val="Rock Loading-Unloading"/>
      <sheetName val="F-9BFD007 &amp; F-3LFD004 Summary"/>
      <sheetName val="Tank Calcs-set 1"/>
      <sheetName val="Tank Calcs-set2"/>
      <sheetName val="Tank Calcs - HF Emissions"/>
      <sheetName val="Tank Calcs-set3"/>
      <sheetName val="P-4SPA PBR fluoride calc"/>
      <sheetName val="P-4SPA PBR H3PO4 calc"/>
      <sheetName val="Back Up Data --&gt;"/>
      <sheetName val="P-5 PBR NH3 Fugitive Calc NFS"/>
      <sheetName val="Tank Data"/>
      <sheetName val="Tank Outputs"/>
      <sheetName val="Empty Tank Calcs"/>
      <sheetName val="H3PO4 VP at 125F Do NOT Submit"/>
      <sheetName val="Not for Submittal H3PO4 VP"/>
      <sheetName val="P-3LR  NFS"/>
      <sheetName val="Tankage.xls notes"/>
      <sheetName val="Tankage.xls"/>
      <sheetName val="H3PO4 VP calc NFS"/>
      <sheetName val="HF Weight Concentration"/>
      <sheetName val="Sulfuric acid tanks-NFS"/>
      <sheetName val="NFS - P-9"/>
      <sheetName val="NFS Tank Calcs-set4"/>
      <sheetName val="Calculate A,B,C From Prof. Yaws"/>
      <sheetName val="Co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22">
          <cell r="A22" t="str">
            <v>101</v>
          </cell>
        </row>
      </sheetData>
      <sheetData sheetId="35">
        <row r="10">
          <cell r="A10" t="str">
            <v>101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UMMARY (O3)"/>
      <sheetName val="SITEDATA"/>
      <sheetName val="SOURCE"/>
      <sheetName val="BLANK"/>
      <sheetName val="MACRO1"/>
      <sheetName val="LOADING"/>
      <sheetName val="LOADING (O3)"/>
      <sheetName val="TANKS 1-3"/>
      <sheetName val="PROVER"/>
      <sheetName val="ENGLOAD"/>
      <sheetName val="Work Book Revision History"/>
      <sheetName val="ENGINE"/>
      <sheetName val="REBOILER"/>
      <sheetName val="FUGITIVE F-17"/>
      <sheetName val="FUGITIVE F-17a"/>
      <sheetName val="STARTER"/>
      <sheetName val="STARTER (O3)"/>
      <sheetName val="BD-1"/>
      <sheetName val="BD-1 (O3)"/>
      <sheetName val="BD-2"/>
      <sheetName val="BD-2 (O3)"/>
      <sheetName val="BD-7"/>
      <sheetName val="BD-7 (O3)"/>
      <sheetName val="BD-8"/>
      <sheetName val="BD-8 (O3)"/>
      <sheetName val="BD-9"/>
      <sheetName val="BD-9 (O3)"/>
      <sheetName val="BD-12"/>
      <sheetName val="BD-12 (O3)"/>
      <sheetName val="BD-14"/>
      <sheetName val="BD-14 (O3)"/>
      <sheetName val="24"/>
      <sheetName val="25"/>
      <sheetName val="Source Survey"/>
      <sheetName val="% Change"/>
      <sheetName val="2011 Chemical Throughput"/>
      <sheetName val="IFR_Tanks"/>
      <sheetName val="Tank Temperatures"/>
      <sheetName val="Tank Data"/>
      <sheetName val="Tank Out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C1" t="str">
            <v>Form (k)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e drying"/>
      <sheetName val="MACRO1"/>
    </sheetNames>
    <sheetDataSet>
      <sheetData sheetId="0" refreshError="1"/>
      <sheetData sheetId="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5K bbl Tanks Annual"/>
      <sheetName val="45K bbl Tanks Short-term"/>
      <sheetName val="50-01 Short-term"/>
      <sheetName val="80K bbl Tanks Short-term"/>
      <sheetName val="50-02 &amp; 50-03 Short-term"/>
      <sheetName val="115K bbl Tanks Short-term"/>
      <sheetName val="285K bbl Tanks Short-term"/>
      <sheetName val="Storage Tanks"/>
      <sheetName val="Marine Loading - AP-42"/>
      <sheetName val="Combustion Emissions"/>
      <sheetName val="Equipment Losses"/>
      <sheetName val="MSS - Roof Landings"/>
      <sheetName val="MSS - Pipeline Pigging"/>
      <sheetName val="MSS - Flow Meter Maint."/>
      <sheetName val="H2S Emissions"/>
      <sheetName val="Table 1(a)"/>
      <sheetName val="TAC - Emissions"/>
      <sheetName val="TAC - Emissions - Annual"/>
      <sheetName val="HAP - Emissions"/>
      <sheetName val="PTE - Existing"/>
      <sheetName val="PTE - Project"/>
      <sheetName val="Uncont Equipment Leaks"/>
      <sheetName val="Storage Tank Summary"/>
      <sheetName val="Product Summary"/>
      <sheetName val="PTE - Final"/>
      <sheetName val="PTE - All Sources"/>
      <sheetName val="Storage Tanks - Heavy Fuels"/>
      <sheetName val="MSS PBR Roof Landings"/>
      <sheetName val="MSS - Kerosene"/>
      <sheetName val="MSS - Jet"/>
      <sheetName val="Fugitives 1, 2, 3"/>
      <sheetName val="45K bbl Tanks - Asphalt"/>
      <sheetName val="45K bbl Tanks Annual - Asphalt"/>
      <sheetName val="50-01 - Distillate ST"/>
      <sheetName val="80K bbl - Distillate ST"/>
      <sheetName val="50-02 &amp; 50-03 - Distillate ST"/>
      <sheetName val="115K bbl - Distillate ST"/>
      <sheetName val="285K bbl - Distillate ST"/>
      <sheetName val="50-01 - Jet ST"/>
      <sheetName val="80K bbl - Jet ST"/>
      <sheetName val="50-02 &amp; 50-03 - Jet ST"/>
      <sheetName val="115K bbl - Jet ST"/>
      <sheetName val="285K bbl - Jet ST"/>
      <sheetName val="GHGs"/>
      <sheetName val="HAPs - PTE"/>
      <sheetName val="HAPs - Existing PTE"/>
      <sheetName val="Valero - HAPs"/>
      <sheetName val="HAP - Concentrations"/>
      <sheetName val="GHG E.F. - Roof Landings"/>
      <sheetName val="TDR MSS - Roof Landings"/>
      <sheetName val="TDR MSS - LACT Service"/>
      <sheetName val="TDR MSS - Tank Painting"/>
      <sheetName val="Expansion - Marine Loading"/>
      <sheetName val="Expansion - VC Combustion"/>
      <sheetName val="Expansion MSS"/>
      <sheetName val="GHG E.F. - Expansion MSS"/>
      <sheetName val="Eagleford Rev. - Pipeline Fug."/>
      <sheetName val="Eagleford Rev. - Pigging"/>
      <sheetName val="Eagleford - VC Combustion"/>
      <sheetName val="Eagleford - Marine Loading"/>
      <sheetName val="Valero - Marine Loading"/>
      <sheetName val="Valero - Equipment Losses"/>
      <sheetName val="Valero - Truck &amp; Rail Loading"/>
      <sheetName val="Valero - Storage Tanks"/>
      <sheetName val="Valero - Combustion Emissions"/>
      <sheetName val="Canadian Bitumen Data"/>
      <sheetName val="Condensate Data"/>
      <sheetName val="Naphtha Data"/>
      <sheetName val="MSS - Tank Painting"/>
      <sheetName val="line drying"/>
    </sheetNames>
    <sheetDataSet>
      <sheetData sheetId="0" refreshError="1"/>
      <sheetData sheetId="1" refreshError="1"/>
      <sheetData sheetId="2">
        <row r="1">
          <cell r="AU1" t="str">
            <v>Access Hatch (24-in. Diam.)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Index"/>
      <sheetName val="e-GGRT"/>
      <sheetName val="Shared Data"/>
      <sheetName val="(a) Pneumatic Devices-1 (HB)"/>
      <sheetName val="(a) Pneumatic Devices-2 (HB)"/>
      <sheetName val="(a) Pneumatic Devices-3 (LB)"/>
      <sheetName val="(a) Pneumatic Devices-4 (LB)"/>
      <sheetName val="(a) Pneumatic Devices-5 (IB)"/>
      <sheetName val="(a) Pneumatic Devices-6 (IB)"/>
      <sheetName val="(c) Pneumatic Pumps-1"/>
      <sheetName val="(d) AGR-1 (Tier IV)"/>
      <sheetName val="(d) AGR-2 (Gas Analyze)"/>
      <sheetName val="(d) AGR-3 (MB-IN)"/>
      <sheetName val="(d) AGR-4 (MB-OT)"/>
      <sheetName val="(d) AGR-5 (Software)"/>
      <sheetName val="(e) Dehy-1 (Software) "/>
      <sheetName val="(e) Dehy-2 (&lt;0.4 mmscf-F)"/>
      <sheetName val="(e) Dehy-3 (&lt;0.4 mmscf)"/>
      <sheetName val="(e) Dehy-4 (Desicant)"/>
      <sheetName val="(f) Well Vent Liq Unload-1 (AF)"/>
      <sheetName val="(f)Well Vent Liq Unload-2 (cd)"/>
      <sheetName val="(f)Well Vent Liq Unload-3 (plu)"/>
      <sheetName val="(g) G Well Frac-1 (FM-F)"/>
      <sheetName val="(g) G Well Frac-2 (FM)"/>
      <sheetName val="(g) G Well Frac-3 (NFM-Sub-F)"/>
      <sheetName val="(g) G Well Frac-4 (NFM-Sub)"/>
      <sheetName val="(g) G Well Frac-5 (NFM-Son-F)"/>
      <sheetName val="(g) G Well Frac-6 (NFM-Son)"/>
      <sheetName val="(h) G Well No Frac-1 (flare)"/>
      <sheetName val="(h) G Well No Frac-2 (no flare)"/>
      <sheetName val="(i) Blowdown Vent-1"/>
      <sheetName val="(j)PS-TanK-1 (software)"/>
      <sheetName val="(j)PS-Tank-2 (WH-F)"/>
      <sheetName val="(j)PS-Tank-2 (WH-F) (2)"/>
      <sheetName val="(j)PS-Tank-3 (WH)"/>
      <sheetName val="(j)PS-Tank-4 (NWH-F)"/>
      <sheetName val="(j)PS-Tank-5 (NWH)"/>
      <sheetName val="(j)PS-Tank-6 (SNWH-F)"/>
      <sheetName val="(j)PS-Tank-7 (SNWH)"/>
      <sheetName val="(j)PS-Tank-8 (LSTB-F)"/>
      <sheetName val="(j PS-Tank-9 (LSTB)"/>
      <sheetName val="(k) Trans Stor Tank-1 (Flared)"/>
      <sheetName val="(k) Trans Stor Tank-2 (No Flar)"/>
      <sheetName val="(l)Well Test &amp; Flr-1 (flare) "/>
      <sheetName val="(l)Well Test &amp; Flr-2 (no flare)"/>
      <sheetName val="(m)A G Vent &amp; Flare-1 (flare)"/>
      <sheetName val="(m) A G Vent &amp; Flare-2 (no flr)"/>
      <sheetName val="(n) Flares-1"/>
      <sheetName val="(o) C-Comp-1 (DS-BV-OP-AF)"/>
      <sheetName val="(o) C-Comp-2 (DS-IV-NO-AF)"/>
      <sheetName val="(o) C-Comp-3 (WS-BV-OP-AF)"/>
      <sheetName val="(o) C-Comp-4 (WS-DV-OP-AF)"/>
      <sheetName val="(o) C-Comp-5 (WS-IV-NO-AF)"/>
      <sheetName val="(o) C-Comp-6 (DS-BV-OP-AN)"/>
      <sheetName val="(o) C-Comp-7 (DS-IV-NO-AN)"/>
      <sheetName val="(o) C-Comp-8 (WS-BV-OP-AN)"/>
      <sheetName val="(o) C-Comp-9 (WS-DV-OP-AN)"/>
      <sheetName val="(o) C-Comp-10 (WS-IV-NO-AN)"/>
      <sheetName val="(o) C-Comp-11 (WS-DV-OP-AF-F)"/>
      <sheetName val="(o) C-Comp-12 (WS-DV-OP-AN-F)"/>
      <sheetName val="(o) C-Comp-13 (WS-DV-OP-AN)"/>
      <sheetName val="(p) R-Comp-1 (BV-OP-AF) "/>
      <sheetName val="(p) R-Comp-2 (IV-NO-AF)"/>
      <sheetName val="(p) R-Comp-3 (RPV-OP-AF)"/>
      <sheetName val="(p) R-Comp-4 (BV-OP-AN)"/>
      <sheetName val="(p) R-Comp-5 (IV-NO-AN)"/>
      <sheetName val="(p) R-Comp-6 (RPV-OP-AN)"/>
      <sheetName val="(p) R-Comp-7 (RPV-OP-AF-F)"/>
      <sheetName val="(p) R-Comp-8 (RPV-OP-AN-F)"/>
      <sheetName val="(p) R-Comp-9 (RPV-OP-AN)"/>
      <sheetName val="(q) Leak Detection-1"/>
      <sheetName val="(r) Pop Count &amp; Emiss-1 (NG)"/>
      <sheetName val="(r) Pop Count &amp; Emiss-2 (Pet)"/>
      <sheetName val="(r) Pop Count &amp; Emiss-3 (NG)"/>
      <sheetName val="(r) Pop Count &amp; Emiss-4 (Pet)"/>
      <sheetName val="(r) Pop Count &amp; Emiss-4 (NG)"/>
      <sheetName val="(w) EOR Injected Pump Blwdown-1"/>
      <sheetName val="(x) EOR Hydroc Liquids Dissol-1"/>
      <sheetName val="(z) Prod Equip Comb-1 (Tier 1)"/>
      <sheetName val="(z) Prod Equip Comb-2 (Field)"/>
      <sheetName val="(z) Prod Equip Comb-3 (&lt;5)"/>
      <sheetName val="(z) Prod Equip Comb-4 (Tier 2)"/>
      <sheetName val="50-01 Short-term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 Page"/>
      <sheetName val="Attch 2 Summ"/>
      <sheetName val="Attch 3 Tb1 Cat "/>
      <sheetName val="Attch 3 Tb2 White"/>
      <sheetName val="Attch 4 Tb1 Still Vent"/>
      <sheetName val="Attch 4 Tb2 OAC 252"/>
      <sheetName val="Attch 5 Reboiler"/>
      <sheetName val="Attch 6 Tank Flash"/>
      <sheetName val="Condensate Loading"/>
      <sheetName val="fugitives"/>
      <sheetName val="Gas"/>
      <sheetName val="Table C-3 DO NOT USE"/>
      <sheetName val="Table A-1 GLYCalc(not used b)"/>
      <sheetName val="Table A-1 GLYCalc(not used)"/>
      <sheetName val="Table B-1(not used)"/>
      <sheetName val="Table B-3(not used)"/>
      <sheetName val="Table B-4(not used)"/>
      <sheetName val="Table B-5(not used)"/>
      <sheetName val="Table C- 3(not used)"/>
      <sheetName val="Table C- 4(not used)"/>
      <sheetName val="Table C- 5(not used)"/>
      <sheetName val="Table C- 6(not used)"/>
      <sheetName val="Table E-1(not used)"/>
      <sheetName val="Table 7-1(not used)"/>
      <sheetName val="Table 6-2 (not used)"/>
      <sheetName val="Table 7-2 (actual not used)"/>
      <sheetName val="Table 7-2(not used)"/>
      <sheetName val="Table A-1 DEHY1(not used)"/>
      <sheetName val="Table A-2 DEHY2(not used)"/>
      <sheetName val="Attch 6 Tank Summary"/>
      <sheetName val="Attch 7 fugitives"/>
      <sheetName val="Attch 7 Condensate Loading"/>
      <sheetName val="Shared Data"/>
      <sheetName val="(q) Leak Detection-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F21">
            <v>10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50 cSt Overheads"/>
      <sheetName val="300 cSt Overheads "/>
      <sheetName val="1000 cSt Overheads "/>
      <sheetName val="3000 cSt Overheads"/>
      <sheetName val="INSTRUCTIONS"/>
      <sheetName val="CEIS Database"/>
      <sheetName val="Calculate A,B,C From Prof. Yaws"/>
      <sheetName val="Calculate Pressures"/>
      <sheetName val="Calculate A,B,C (Single Comp)"/>
      <sheetName val="Speciation Properties"/>
      <sheetName val="Basis"/>
      <sheetName val="TANKS Speciated"/>
      <sheetName val="Attch 6 Tank Flash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CONTAM
CODE</v>
          </cell>
        </row>
      </sheetData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RALISTrevised_by_name"/>
      <sheetName val="CEIS Database"/>
    </sheetNames>
    <sheetDataSet>
      <sheetData sheetId="0">
        <row r="1">
          <cell r="C1" t="str">
            <v>CAS/ 313 Category Codes</v>
          </cell>
        </row>
      </sheetData>
      <sheetData sheetId="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T-3"/>
      <sheetName val="MattRoss1"/>
      <sheetName val="Sheet3"/>
      <sheetName val="SARALISTrevised_by_name"/>
    </sheetNames>
    <sheetDataSet>
      <sheetData sheetId="0" refreshError="1"/>
      <sheetData sheetId="1">
        <row r="5">
          <cell r="A5">
            <v>6</v>
          </cell>
        </row>
      </sheetData>
      <sheetData sheetId="2" refreshError="1"/>
      <sheetData sheetId="3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Index"/>
      <sheetName val="Equipment Inventory"/>
      <sheetName val="Input Documentation"/>
      <sheetName val="Shared Data"/>
      <sheetName val="(a) Pump &amp; HB-1 (HB-M)"/>
      <sheetName val="(a) Pump &amp; HB-2 (HB-NM)"/>
      <sheetName val="(a) Pum &amp; HB-3 (HB-NM)"/>
      <sheetName val="(a) Pump &amp; HB-4 (P-M)"/>
      <sheetName val="(a) Pump &amp; HB-5 (P-NM)"/>
      <sheetName val="(a) Pneumatic Devices-3 (LB)"/>
      <sheetName val="(a) Pneumatic Devices-4 (LB)"/>
      <sheetName val="(a) Pneumatic Devices-5 (IB)"/>
      <sheetName val="(a) Pneumatic Devices-6 (IB)"/>
      <sheetName val="(d) AGR-1 (Tier IV)"/>
      <sheetName val="(d) AGR-2 (Gas Analyze)"/>
      <sheetName val="(d) AGR-3 (MB-IN)"/>
      <sheetName val="(d) AGR-4 (MB-OT)"/>
      <sheetName val="(e) Dehy-1 (Software-Flared)"/>
      <sheetName val="(e) Dehy-2 (Software)"/>
      <sheetName val="(e) Dehy-5 (Desicant)"/>
      <sheetName val="(f) Well Vent L Unload-2 (cd)"/>
      <sheetName val="(f) Well Vent L Unload-3 (plu)"/>
      <sheetName val="(g) G Well Frac-1 (FM-F)"/>
      <sheetName val="(g) G Well Frac-2 (FM)"/>
      <sheetName val="(g) G Well Frac-3 (IF-Sub-F)"/>
      <sheetName val="(g) G Well Frac-4 (IF-Sub)"/>
      <sheetName val="(g) G Well Frac-5 (IF-Son-F)"/>
      <sheetName val="(g) G Well Frac-6 (IF-Son)"/>
      <sheetName val="(i) Blowdown Vent-1 (PU)"/>
      <sheetName val="(i) Blowdown Vent-2 (NO)"/>
      <sheetName val="(j) PS-TanK-1 (Soft-CR-OP-F)"/>
      <sheetName val="(j) PS-TanK-2 (Soft-GA-OP-F)"/>
      <sheetName val="(j) PS-TanK-3 (Software-CR-OP)"/>
      <sheetName val="(j) PS-TanK-4 (Software-GA-OP)"/>
      <sheetName val="(j) PS-TanK-5 (Software-CL)"/>
      <sheetName val="(j) PS-Tank-6 (WH-CR-OP-F)"/>
      <sheetName val="(j) PS-Tank-7 (WH-GA-OP-F) "/>
      <sheetName val="(j) PS-Tank-8 (WH-CR-OP)"/>
      <sheetName val="(j) PS-Tank-9 (WH-GA-OP)"/>
      <sheetName val="(j) PS-Tank-10 (WH-CL)"/>
      <sheetName val="(j) PS-Tank-11 (NS-F)"/>
      <sheetName val="(j) PS-Tank-12 (NS)"/>
      <sheetName val="(j) PS-Tank-13 (SNWH-F)"/>
      <sheetName val="(j) PS-Tank-14 (SNWH)"/>
      <sheetName val="(j) PS-Tank-15 (LS-WH-CR-OP-F)"/>
      <sheetName val="(j) PS-Tank-16 (LS-WH-GA-OP-F) "/>
      <sheetName val="(j) PS-Tank-17 (LS-WH-CR-OP)"/>
      <sheetName val="(j) PS-Tank-18 (LS-WH-GA-OP)"/>
      <sheetName val="(j) PS-Tank-19 (LS-WH-CR-CL)"/>
      <sheetName val="(j) PS-Tank-20 (LS-WH-GA-CL)"/>
      <sheetName val="(j) PS-Tank-21 (LS-NS-CR-F)"/>
      <sheetName val="(j) PS-Tank-22 (LS-NS-GA-F)"/>
      <sheetName val="(j) PS-Tank-23 (LS-NS-CR)"/>
      <sheetName val="(j) PS-Tank-24 (LS-NS-GA)"/>
      <sheetName val="(k) Trans Stor Tank-1 (Flared)"/>
      <sheetName val="(k) Trans Stor Tank-2 (No Flar)"/>
      <sheetName val="(l) Well Test &amp; Flr-1 (flare) "/>
      <sheetName val="(l) Well Test &amp; Flr-2 (no flr)"/>
      <sheetName val="(m) A G Vent &amp; Flare-1 (flare)"/>
      <sheetName val="(m) A G Vent &amp; Flare-2 (no flr)"/>
      <sheetName val="(n) Flares-1"/>
      <sheetName val="(o) C-Comp-1 (DS-BV-OP-AF)"/>
      <sheetName val="(o) C-Comp-2 (DS-IV-NO-AF)"/>
      <sheetName val="(o) C-Comp-3 (WS-BV-OP-AF)"/>
      <sheetName val="(o) C-Comp-4 (WS-DV-OP-AF)"/>
      <sheetName val="(o) C-Comp-5 (WS-IV-NO-AF)"/>
      <sheetName val="(o) C-Comp-6 (DS-BV-OP-AN)"/>
      <sheetName val="(o) C-Comp-7 (DS-BV-OP-AN) "/>
      <sheetName val="(o) C-Comp-8 (DS-IV-NO-AN)"/>
      <sheetName val="(o) C-Comp-9 (DS-IV-NO-AN)"/>
      <sheetName val="(o) C-Comp-10 (WS-BV-OP-AN)"/>
      <sheetName val="(o) C-Comp-11 (WS-BV-OP-AN)"/>
      <sheetName val="(o) C-Comp-12 (WS-DV-OP-AN)"/>
      <sheetName val="(o) C-Comp-13 (WS-DV-OP-AN) "/>
      <sheetName val="(o) C-Comp-14 (WS-IV-NO-AN)"/>
      <sheetName val="(o) C-Comp-15 (WS-IV-NO-AN)"/>
      <sheetName val="(o) C-Comp-16 (WS-DV-OP-AF-F)"/>
      <sheetName val="(o) C-Comp-17 (WS-DV-OP-AN-F)"/>
      <sheetName val="(o) C-Comp-18 (WS-DV-OP-AN-F)"/>
      <sheetName val="(o) C-Comp-19 (WS-DV-OP-AN)"/>
      <sheetName val="(p) R-Comp-1 (BV-OP-AF) "/>
      <sheetName val="(p) R-Comp-2 (IV-NO-AF)"/>
      <sheetName val="(p) R-Comp-3 (RPV-OP-AF)"/>
      <sheetName val="(p) R-Comp-4 (BV-OP-AN)"/>
      <sheetName val="(p) R-Comp-5 (BV-OP-AN) "/>
      <sheetName val="(p) R-Comp-6 (IV-NO-AN)"/>
      <sheetName val="(p) R-Comp-7 (IV-NO-AN) "/>
      <sheetName val="(p) R-Comp-8 (RPV-OP-AN)"/>
      <sheetName val="(p) R-Comp-9 (RPV-OP-AN) "/>
      <sheetName val="(p) R-Comp-10 (RPV-OP-AN)"/>
      <sheetName val="(q) Leak-1 (CO-V)"/>
      <sheetName val="(q) Leak-2 (CO-C)"/>
      <sheetName val="(q) Leak-3 (CO-O)"/>
      <sheetName val="(q) Leak-4 (CO-P)"/>
      <sheetName val="(q) Leak-5 (CO-M)"/>
      <sheetName val="(q) Leak-6 (NO-V)"/>
      <sheetName val="(q) Leak-7 (NO-C)"/>
      <sheetName val="(q) Leak-8 (NO-O)"/>
      <sheetName val="(q) Leak-9 (NO-P)"/>
      <sheetName val="(q) Leak-10 (NO-M)"/>
      <sheetName val="(q) Leak-11 (CO-V)"/>
      <sheetName val="(q) Leak-12 (CO-C)"/>
      <sheetName val="(q) Leak-13 (CO-O)"/>
      <sheetName val="(q) Leak-14 (CO-P)"/>
      <sheetName val="(q) Leak-15 (CO-M)"/>
      <sheetName val="(q) Leak-16 (NO-V)"/>
      <sheetName val="(q) Leak-17 (NO-C)"/>
      <sheetName val="(q) Leak-18 (NO-O)"/>
      <sheetName val="(q) Leak-19 (NO-P)"/>
      <sheetName val="(q) Leak-20 (NO-M)"/>
      <sheetName val="(q) Leak-21 (Valve)"/>
      <sheetName val="(q) Leak-22 (Conn)"/>
      <sheetName val="(q) Leak-23 (Pump)"/>
      <sheetName val="(q) Leak-24 (Other)"/>
      <sheetName val="(q) Leak-25 (Conn)"/>
      <sheetName val="(q) Leak-26 (BlckV)"/>
      <sheetName val="(q) Leak-27 (CtrV)"/>
      <sheetName val="(q) Leak-28 (PRV)"/>
      <sheetName val="(q) Leak-29 (OM)"/>
      <sheetName val="(q) Leak-30 (Regu)"/>
      <sheetName val="(q) Leak-31 (Open)"/>
      <sheetName val="(r) PC-Emis-1 (NG-UN-WH-GS-V)"/>
      <sheetName val="(r) PC-Emis-2 (NG-UN-WH-GS-C)"/>
      <sheetName val="(r) PC-Emis-3 (NG-UN-WH-GS-O)"/>
      <sheetName val="(r) PC-Emis-4 (NG-UN-SE-GS-V)"/>
      <sheetName val="(r) PC-Emis-5 (NG-UN-SE-GS-C)"/>
      <sheetName val="(r) PC-Emis-6 (NG-UN-SE-GS-O)"/>
      <sheetName val="(r) PC-Emis-7 (NG-UN-SE-GS-P)"/>
      <sheetName val="(r) PC-Emis-8 (NG-UN-MP-GS-V)"/>
      <sheetName val="(r) PC-Emis-9 (NG-UN-MP-GS-C)"/>
      <sheetName val="(r) PC-Emis-10 (NG-UN-MP-GS-O)"/>
      <sheetName val="(r) PC-Emis-11 (NG-UN-MP-GS-P)"/>
      <sheetName val="(r) PC-Emis-12 (NG-UN-CO-GS-V)"/>
      <sheetName val="(r) PC-Emis-13 (NG-UN-CO-GS-C)"/>
      <sheetName val="(r) PC-Emis-14 (NG-UN-CO-GS-O)"/>
      <sheetName val="(r) PC-Emis-15 (NG-UN-CO-GS-P)"/>
      <sheetName val="(r) PC-Emis-16 (NG-UN-IN-GS-V)"/>
      <sheetName val="(r) PC-Emis-17 (NG-UN-IN-GS-C)"/>
      <sheetName val="(r) PC-Emis-18 (NG-UN-IN-GS-O)"/>
      <sheetName val="(r) PC-Emis-19 (NG-UN-IN-GS-P)"/>
      <sheetName val="(r) PC-Emis-20 (NG-UN-DE-GS-V)"/>
      <sheetName val="(r) PC-Emis-21 (NG-UN-DE-GS-C)"/>
      <sheetName val="(r) PC-Emis-22 (NG-UN-DE-GS-O)"/>
      <sheetName val="(r) PC-Emis-23 (NG-UN-DE-GS-P)"/>
      <sheetName val="(r) PC-Emis-24 (PE-UN-WH-GS-V)"/>
      <sheetName val="(r) PC-Emis-25 (PE-UN-WH-GS-C)"/>
      <sheetName val="(r) PC-Emis-26 (PE-UN-WH-GS-T)"/>
      <sheetName val="(r) PC-Emis-27 (PE-UN-WH-LC-V)"/>
      <sheetName val="(r) PC-Emis-28 (PE-UN-WH-LC-F)"/>
      <sheetName val="(r) PC-Emis-29 (PE-UN-WH-LC-C)"/>
      <sheetName val="(r) PC-Emis-30 (PE-UN-WH-LC-T)"/>
      <sheetName val="(r) PC-Emis-31 (PE-UN-WH-HC-V)"/>
      <sheetName val="(r) PC-Emis-32 (PE-UN-WH-HC-F)"/>
      <sheetName val="(r) PC-Emis-33 (PE-UN-WH-HC-C)"/>
      <sheetName val="(r) PC-Emis-34 (PE-UN-WH-HC-T)"/>
      <sheetName val="(r) PC-Emis-35 (PE-UN-SE-GS-V)"/>
      <sheetName val="(r) PC-Emis-36 (PE-UN-SE-GS-C)"/>
      <sheetName val="(r) PC-Emis-37 (PE-UN-SE-LC-V)"/>
      <sheetName val="(r) PC-Emis-38 (PE-UN-SE-LC-F)"/>
      <sheetName val="(r) PC-Emis-39 (PE-UN-SE-LC-C)"/>
      <sheetName val="(r) PC-Emis-40 (PE-UN-SE-HC-V)"/>
      <sheetName val="(r) PC-Emis-41 (PE-UN-SE-HC-F)"/>
      <sheetName val="(r) PC-Emis-42 (PE-UN-SE-HC-C)"/>
      <sheetName val="(r) PC-Emis-43 (PE-UN-HT-GS-V)"/>
      <sheetName val="(r) PC-Emis-44 (PE-UN-HT-GS-C)"/>
      <sheetName val="(r) PC-Emis-45 (PE-UN-HT-LC-V)"/>
      <sheetName val="(r) PC-Emis-46 (PE-UN-HT-LC)"/>
      <sheetName val="(r) PC-Emis-47 (PE-UN-HT-LC-C)"/>
      <sheetName val="(r) PC-Emis-48 (PE-UN-HT-HC-V)"/>
      <sheetName val="(r) PC-Emis-49 (PE-UN-HT-HC-F)"/>
      <sheetName val="(r) PC-Emis-50 (PE-UN-HT-HC-C)"/>
      <sheetName val="(r) PC-Emis-51 (PE-UN-HD-GS-V)"/>
      <sheetName val="(r) PC-Emis-52 (PE-UN-WH-GS-C)"/>
      <sheetName val="(r) PC-Emis-53 (PE-UN-HD-LC-V)"/>
      <sheetName val="(r) PC-Emis-54 (PE-UN-HD-LC-F)"/>
      <sheetName val="(r) PC-Emis-55 (PE-UN-HD-LC-C)"/>
      <sheetName val="(r) PC-Emis-56 (PE-UN-HD-HC-V)"/>
      <sheetName val="(r) PC-Emis-57 (PE-UN-HD-HC-F)"/>
      <sheetName val="(r) PC-Emis-58 (PE-UN-HD-HC-C)"/>
      <sheetName val="(r) PC-Emis-59 (NG-KN-GS-V)"/>
      <sheetName val="(r) PC-Emis-60 (NG-KN-GS-C)"/>
      <sheetName val="(r) PC-Emis-61 (NG-KN-GS-O)"/>
      <sheetName val="(r) PC-Emis-62 (NG-KN-GS-P)"/>
      <sheetName val="(r) PC-Emis-63 (PE-KN-GS-V) "/>
      <sheetName val="(r) PC-Emis-64 (PE-KN-GS-C) "/>
      <sheetName val="(r) PC-Emis-65 (PE-KN-GS-O) "/>
      <sheetName val="(r) PC-Emis-66 (PE-KN-GS-T)  "/>
      <sheetName val="(r) PC-Emis-67 (PE-KN-LC-V)  "/>
      <sheetName val="(r) PC-Emis-68 (PE-KN-LC-F) "/>
      <sheetName val="(r) PC-Emis-69 (PE-KN-LC-C)"/>
      <sheetName val="(r) PC-Emis-70 (PE-KN-LC-O) "/>
      <sheetName val="(r) PC-Emis-71 (PE-KN-LC-T)"/>
      <sheetName val="(r) PC-Emis-72 (PE-KN-HC-V)  "/>
      <sheetName val="(r) PC-Emis-73 (PE-KN-HC-F)  "/>
      <sheetName val="(r) PC-Emis-74 (PE-KN-HC-C)  "/>
      <sheetName val="(r) PC-Emis-75 (PE-KN-HC-O) "/>
      <sheetName val="(r) PC-Emis-76 (PE-KN-HC-T) "/>
      <sheetName val="(r) PC-Emis-77 (NG-KN-C)"/>
      <sheetName val="(r) PC-Emis-78 (NG-KN-V)"/>
      <sheetName val="(r) PC-Emis-79 (NG-KN-P)"/>
      <sheetName val="(r) PC-Emis-80 (NG-KN-O)"/>
      <sheetName val="(r) PC-Emis-81 (NG-KN-VR)"/>
      <sheetName val="(r) PC-Emis-82 (NG-KN-BG-&gt;300)"/>
      <sheetName val="(r) PC-Emis-83 (NG-KN-BG-&gt;100)"/>
      <sheetName val="(r) PC-Emis-84 (NG-KN-BG-&lt;100)"/>
      <sheetName val="(r) PC-Emis-85 (NG-KN-DM-US)"/>
      <sheetName val="(r) PC-Emis-86 (NG-KN-DM-PS)"/>
      <sheetName val="(r) PC-Emis-87 (NG-KN-DM-P)"/>
      <sheetName val="(r) PC-Emis-88 (NG-KN-DM-CI)"/>
      <sheetName val="(r) PC-Emis-89 (NG-KN-DS-US)"/>
      <sheetName val="(r) PC-Emis-90 (NG-KN-DS-PS)"/>
      <sheetName val="(r) PC-Emis-91 (NG-KN-DS-P)"/>
      <sheetName val="(r) PC-Emis-92 (NG-KN-DS-C)"/>
      <sheetName val="(r) PC-Emis-93 (NG-KN-AB)"/>
      <sheetName val="(u) EOR Injected Pump Blwdown-1"/>
      <sheetName val="(v) Prod H20 Tanks - 1"/>
      <sheetName val="(w) Comb-1 (Tier1-PQNG-T)"/>
      <sheetName val="(w) Comb-2 (Tier1-D)"/>
      <sheetName val="(w) Comb-3 (Tier1-LPG)"/>
      <sheetName val="(w) Comb-4 (Tier1-P)"/>
      <sheetName val="(w) Comb-5 (Tier1-G) "/>
      <sheetName val="(w) Comb-6 (Tier2-NG-&lt;100)"/>
      <sheetName val="(w) Comb-7 (Tier2-NG-&gt;=100)"/>
      <sheetName val="(w) Comb-8 (Tier2-D-&lt;100) "/>
      <sheetName val="(w) Comb-9 (Tier2-D-&gt;=100)"/>
      <sheetName val="(w) Comb-10 (Tier2-P-&lt;100)"/>
      <sheetName val="(w) Comb-11 (Tier2-P-&gt;=100)"/>
      <sheetName val="(w) Comb-12 (Tier2-LPG-&lt;100)"/>
      <sheetName val="(w) Comb-13 (Tier2-LPG-&gt;=100)"/>
      <sheetName val="(w) Comb-14 (Tier2-G-&lt;100)"/>
      <sheetName val="(w) Comb-15 (Tier2-G-&gt;=100)"/>
      <sheetName val="(w) Comb-16 (Tier3-NG-&lt;100)"/>
      <sheetName val="(w) Comb-17 (Tier3-NG-&gt;=100)"/>
      <sheetName val="(w) Comb-18 (Tier3-D-&lt;100)"/>
      <sheetName val="(w) Comb-19 (Tier3-D-&gt;=100)"/>
      <sheetName val="(w) Comb-20 (Tier3-P-&lt;100)"/>
      <sheetName val="(w) Comb-21 (Tier3-P-&gt;=100)"/>
      <sheetName val="(w) Comb-22 (Tier3-LPG-&lt;100)"/>
      <sheetName val="(w) Comb-23 (Tier3-LPG-&gt;=100)"/>
      <sheetName val="(w) Comb-24 (Tier3-G-&lt;100)"/>
      <sheetName val="(w) Comb-25 (Tier3-G-&gt;=100)"/>
      <sheetName val="(w) Comb-26 (Tier4-CO-WB) "/>
      <sheetName val="(w) Comb-27 (Tier4-O2-WB)"/>
      <sheetName val="(w) Comb-28 (Tier4-CO-DB) "/>
      <sheetName val="(w) Comb-29 (Tier4-O2-DB)"/>
      <sheetName val="(z) Comb-30 (Tier 4-NG) "/>
      <sheetName val="(z) Comb-31 (Tier 4-D) "/>
      <sheetName val="(z) Comb-32 (Tier 4-P) "/>
      <sheetName val="(z) Comb-33 (Tier 4-LPG) "/>
      <sheetName val="(z) Comb-34 (Tier 4-G) "/>
      <sheetName val="(z) Comb-14 (ST-Tier 2)"/>
      <sheetName val="(z) Comb-15 (PO-Tier 2)"/>
      <sheetName val="MattRoss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pling"/>
      <sheetName val="22055 MERA_Flowchart"/>
      <sheetName val="A-3 Flare (2)"/>
      <sheetName val="22055 Amendment Notes"/>
      <sheetName val="Table 1(a)"/>
      <sheetName val="Table 1-1 Net Diff"/>
      <sheetName val="Index"/>
      <sheetName val="A-3 Flare"/>
      <sheetName val="A-1 Tanks"/>
      <sheetName val="A-2 Process Fugitives"/>
      <sheetName val="A-4 Sewers 4,7,5"/>
      <sheetName val="A-5 Sewer 6"/>
      <sheetName val="C-1 Maint Calcs - MAOL"/>
      <sheetName val="C-4 Maint Calcs - IPL"/>
      <sheetName val="C-3 Maint Calcs - AMOL"/>
      <sheetName val="C-2 Maint Calcs - IBUL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ission Totals"/>
      <sheetName val="Annual Cont. Dev."/>
      <sheetName val="Annual Atmosphere"/>
      <sheetName val="Hourly Equipment Emissions"/>
      <sheetName val="Comp Flag"/>
      <sheetName val="Assumption"/>
      <sheetName val="Speciation"/>
      <sheetName val="Summary"/>
      <sheetName val="VP at 95 "/>
      <sheetName val="Storage Tanks"/>
      <sheetName val="Tanks"/>
      <sheetName val="Towers"/>
      <sheetName val="Exchangers"/>
      <sheetName val="Filters"/>
      <sheetName val="Heaters"/>
      <sheetName val="Pumps"/>
      <sheetName val="Piping"/>
      <sheetName val="Vessels"/>
      <sheetName val="Plates &amp; Frames"/>
      <sheetName val="Compressors"/>
      <sheetName val="Reactors"/>
      <sheetName val="Air Coolers"/>
      <sheetName val="VP"/>
      <sheetName val="Max. Hourly Atmosphere"/>
      <sheetName val="Max. Hourly Cont. Dev."/>
      <sheetName val="version"/>
      <sheetName val="Refrigeration-Clearing"/>
      <sheetName val="Sheet1"/>
      <sheetName val="(j) PS-TanK-1 (Soft-CR-OP-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 Book Revision History"/>
      <sheetName val="Emissions Inventory Data"/>
      <sheetName val="Volumes"/>
      <sheetName val="Op Schedules"/>
      <sheetName val="SUMMARY"/>
      <sheetName val="SUMMARY (Ozone)"/>
      <sheetName val="SUMMARY (Upset)"/>
      <sheetName val="Fuel Usage"/>
      <sheetName val="SITEDATA"/>
      <sheetName val="Stack Test Data"/>
      <sheetName val="Engines"/>
      <sheetName val="STARTER"/>
      <sheetName val="STARTER (O3)"/>
      <sheetName val="BD-Comp1"/>
      <sheetName val="BD-Comp1 (O3)"/>
      <sheetName val="BD-Comp2 "/>
      <sheetName val="BD-Comp2 (O3)"/>
      <sheetName val="BD-Comp3"/>
      <sheetName val="BD-Comp3 (O3)"/>
      <sheetName val="BD-Comp4"/>
      <sheetName val="BD-Comp4 (O3)"/>
      <sheetName val="BD-Comp5 "/>
      <sheetName val="BD-Comp5  (O3)"/>
      <sheetName val="BD-Comp6  "/>
      <sheetName val="BD-Comp6 (O3) "/>
      <sheetName val="BD-Comp7b  "/>
      <sheetName val="BD-Comp7b  (O3) "/>
      <sheetName val="BD-Comp8"/>
      <sheetName val="BD-Comp8  (O3)"/>
      <sheetName val="FUGITIVE (F-Comp1-3))"/>
      <sheetName val="FUGITIVE (F-Comp4)"/>
      <sheetName val="FUGITIVE (F-Comp5&amp;6)"/>
      <sheetName val="FUGITIVE (F-Comp7b)"/>
      <sheetName val="FUGITIVE (F-Comp8b)"/>
      <sheetName val="FUGITIVE (F-Site)"/>
      <sheetName val="Tank Emissions"/>
      <sheetName val="Vasquez-Beggs Equation (VBE)"/>
      <sheetName val="Vasquez-Beggs Equation (O3)"/>
      <sheetName val="Condensate Analysis"/>
      <sheetName val="LOADING"/>
      <sheetName val="LOADING (O3)"/>
      <sheetName val="Source Survey"/>
      <sheetName val="SOURCE"/>
      <sheetName val="x-BLANK"/>
      <sheetName val="x-ENGINES (prior to 2002 mods)"/>
      <sheetName val="x-BD Velocity"/>
      <sheetName val="x-ENGINES"/>
      <sheetName val="x-ENGLOAD"/>
      <sheetName val="x-Engine Load"/>
      <sheetName val="x-SPECIATED LOADING"/>
      <sheetName val="x-MACRO1"/>
      <sheetName val="Assum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 Vents"/>
      <sheetName val="Pilot Gas - Olefins flares"/>
      <sheetName val="Pumps"/>
      <sheetName val="Rail Loading"/>
      <sheetName val="Olefins Flare Summary"/>
      <sheetName val="Dock Flare"/>
      <sheetName val="Pilot Gas - Dock Flare"/>
      <sheetName val="Vasquez-Beggs Equation (VBE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6">
          <cell r="A26" t="str">
            <v>VOC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(a)"/>
      <sheetName val="Table2"/>
      <sheetName val="Table30"/>
      <sheetName val="Table6"/>
      <sheetName val="Table 8"/>
      <sheetName val="FlareBckup"/>
      <sheetName val="RefData"/>
      <sheetName val="Olefins Flare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Sheet2"/>
      <sheetName val="Sheet3"/>
      <sheetName val="RefData"/>
    </sheetNames>
    <sheetDataSet>
      <sheetData sheetId="0"/>
      <sheetData sheetId="1">
        <row r="10">
          <cell r="B10" t="str">
            <v>Flare Gas Flow</v>
          </cell>
        </row>
      </sheetData>
      <sheetData sheetId="2"/>
      <sheetData sheetId="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-B Calculation (2)"/>
      <sheetName val="V-B Calculation"/>
      <sheetName val="Sheet2"/>
    </sheetNames>
    <sheetDataSet>
      <sheetData sheetId="0" refreshError="1"/>
      <sheetData sheetId="1"/>
      <sheetData sheetId="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ductive Paint"/>
      <sheetName val="V-B Calculation"/>
    </sheetNames>
    <sheetDataSet>
      <sheetData sheetId="0" refreshError="1"/>
      <sheetData sheetId="1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ummary"/>
      <sheetName val="Engines_Criteria"/>
      <sheetName val="Engines_HAPs"/>
      <sheetName val="Dehys"/>
      <sheetName val="Heaters_Criteria"/>
      <sheetName val="Heaters_HAPs"/>
      <sheetName val="Condensate_Criteria"/>
      <sheetName val="Condensate_HAPs"/>
      <sheetName val="Methanol"/>
      <sheetName val="Fugitives"/>
      <sheetName val="Blowdowns"/>
      <sheetName val="Flares"/>
      <sheetName val="Compliance_NS"/>
      <sheetName val="Sheet1"/>
      <sheetName val="Sheet2"/>
      <sheetName val="Sheet3"/>
      <sheetName val="Conductive Pa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Summary"/>
      <sheetName val="Turbine 1"/>
      <sheetName val="Turbine 2"/>
      <sheetName val="Turbine 3"/>
      <sheetName val="Turbine 4"/>
      <sheetName val="Flare (future use)"/>
      <sheetName val="natgas "/>
      <sheetName val="Fugitives"/>
      <sheetName val="Upset Venting"/>
      <sheetName val="Blowdown-Equip"/>
      <sheetName val="Misc"/>
      <sheetName val="Engine"/>
      <sheetName val="Gen #1"/>
      <sheetName val="Alt-Gen #1"/>
      <sheetName val="Compliance_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M (v2)"/>
      <sheetName val="VOC (v2)"/>
      <sheetName val="VOC (v2a)"/>
      <sheetName val="template"/>
      <sheetName val="Spray Booth (v1)"/>
      <sheetName val="Combustion(old)"/>
      <sheetName val="Spray Booth(old)"/>
      <sheetName val="Emissions(old)"/>
      <sheetName val="Schedule(old)"/>
      <sheetName val="Sheet1(old)"/>
      <sheetName val="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 Book Revision History"/>
      <sheetName val="Emissions Inventory Data"/>
      <sheetName val="Volumes"/>
      <sheetName val="Op Schedules"/>
      <sheetName val="SUMMARY"/>
      <sheetName val="SUMMARY (Ozone)"/>
      <sheetName val="SUMMARY (Upset)"/>
      <sheetName val="Fuel Usage"/>
      <sheetName val="SITEDATA"/>
      <sheetName val="Fuel-Residue Gas Sample Avg"/>
      <sheetName val="Stack Test Data"/>
      <sheetName val="Engines"/>
      <sheetName val="STARTER"/>
      <sheetName val="STARTER (O3)"/>
      <sheetName val="BD-Comp1"/>
      <sheetName val="BD-Comp1 (O3)"/>
      <sheetName val="BD-Comp2 "/>
      <sheetName val="BD-Comp2 (O3)"/>
      <sheetName val="BD-Comp3"/>
      <sheetName val="BD-Comp3 (O3)"/>
      <sheetName val="BD-Comp4"/>
      <sheetName val="BD-Comp4 (O3)"/>
      <sheetName val="BD-Comp5 "/>
      <sheetName val="BD-Comp5  (O3)"/>
      <sheetName val="BD-Comp6  "/>
      <sheetName val="BD-Comp6 (O3) "/>
      <sheetName val="BD-Comp7b  "/>
      <sheetName val="BD-Comp7b  (O3) "/>
      <sheetName val="BD-Comp8"/>
      <sheetName val="BD-Comp8  (O3)"/>
      <sheetName val="FUGITIVE (F-Comp1-3))"/>
      <sheetName val="FUGITIVE (F-Comp4)"/>
      <sheetName val="FUGITIVE (F-Comp5&amp;6)"/>
      <sheetName val="FUGITIVE (F-Comp7b)"/>
      <sheetName val="FUGITIVE (F-Comp8b)"/>
      <sheetName val="FUGITIVE (F-Site)"/>
      <sheetName val="Tank Emissions"/>
      <sheetName val="LOADING"/>
      <sheetName val="LOADING (O3)"/>
      <sheetName val="Source Survey"/>
      <sheetName val="SOURCE"/>
      <sheetName val="x-BLANK"/>
      <sheetName val="x-ENGINES (prior to 2002 mods)"/>
      <sheetName val="x-BD Velocity"/>
      <sheetName val="x-ENGINES"/>
      <sheetName val="x-ENGLOAD"/>
      <sheetName val="x-Engine Load"/>
      <sheetName val="x-SPECIATED LOADING"/>
      <sheetName val="x-MACRO1"/>
      <sheetName val="x-Vasquez-Beggs Equation (VBE)"/>
      <sheetName val="x-Vasquez-Beggs Equation (O3)"/>
      <sheetName val="x-Condensate Analysis"/>
      <sheetName val="A-4 Sewers 4,7,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>
        <row r="1">
          <cell r="C1" t="str">
            <v>Form (k)</v>
          </cell>
        </row>
      </sheetData>
      <sheetData sheetId="49" refreshError="1"/>
      <sheetData sheetId="50"/>
      <sheetData sheetId="51"/>
      <sheetData sheetId="52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_Summary"/>
      <sheetName val="AccessTanksData"/>
      <sheetName val="2000-North_Modeling Results"/>
      <sheetName val="2000-South_Modeling Results"/>
      <sheetName val="Combustion(old)"/>
    </sheetNames>
    <sheetDataSet>
      <sheetData sheetId="0">
        <row r="2">
          <cell r="A2" t="str">
            <v>Project_Key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Flare"/>
      <sheetName val="Other"/>
      <sheetName val="Sheet1"/>
      <sheetName val="Background"/>
      <sheetName val="Results_Summary"/>
    </sheetNames>
    <sheetDataSet>
      <sheetData sheetId="0"/>
      <sheetData sheetId="1"/>
      <sheetData sheetId="2"/>
      <sheetData sheetId="3"/>
      <sheetData sheetId="4">
        <row r="3">
          <cell r="E3">
            <v>1</v>
          </cell>
        </row>
      </sheetData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Inputs"/>
      <sheetName val="Emission Summary"/>
      <sheetName val="PBR Summary"/>
      <sheetName val="106.261 Emission Summary"/>
      <sheetName val="Criteria Emission Summary"/>
      <sheetName val="Fugitive Calculations-&gt;"/>
      <sheetName val="Fugitive Emissions Ethanol"/>
      <sheetName val="Fugitive Emissions Diesel"/>
      <sheetName val="Fugitive Emissions Marine"/>
      <sheetName val="Loading Calculations -&gt;"/>
      <sheetName val="Truck Loading"/>
      <sheetName val="VDU Truck Loading"/>
      <sheetName val="Truck Loading Ethanol"/>
      <sheetName val="VDU Truck Load ETOH"/>
      <sheetName val="Ship Loading-Inerted"/>
      <sheetName val="Ship Loading Ethanol-Inerted"/>
      <sheetName val="Ship Loading-noninerted"/>
      <sheetName val="Ship Loading Ethanol-noninerted"/>
      <sheetName val="Barge Loading"/>
      <sheetName val="Barge Loading Ethanol"/>
      <sheetName val="VDU Marine 200"/>
      <sheetName val="VDU Marine Pilot and Sweep"/>
      <sheetName val="Tank Calculations Input Sum-&gt;"/>
      <sheetName val="Tank No. 20001"/>
      <sheetName val="Tank No. 20001 Hourly"/>
      <sheetName val="Tank No. 20007"/>
      <sheetName val="Tank No. 20007 Hourly"/>
      <sheetName val="Tank No. 20008"/>
      <sheetName val="Tank No. 20008 Hourly"/>
      <sheetName val="Tank No. 21001"/>
      <sheetName val="Tank No. 21001 Hourly"/>
      <sheetName val="Tank No. 21002"/>
      <sheetName val="Tank No. 21002 Hourly"/>
      <sheetName val="Tank No. 21003"/>
      <sheetName val="Tank No. 21003 Hourly"/>
      <sheetName val="Tank No. 21004"/>
      <sheetName val="Tank No. 21004 Hourly"/>
      <sheetName val="Tank No. 21005"/>
      <sheetName val="Tank No. 21005 Hourly"/>
      <sheetName val="Tank No. 21006"/>
      <sheetName val="Tank No. 21006 Hourly"/>
      <sheetName val="Tank No. 21007"/>
      <sheetName val="Tank No. 21007 Hourly"/>
      <sheetName val="Tank No. 21008"/>
      <sheetName val="Tank No. 21008 Hourly "/>
      <sheetName val="Tank No. 21009"/>
      <sheetName val="Tank No. 21009 Hourly "/>
      <sheetName val="Tank No. 21010"/>
      <sheetName val="Tank No. 21010 Hourly"/>
      <sheetName val="Tank No. 22007"/>
      <sheetName val="Tank No. 22007 Hourly"/>
      <sheetName val="Tank No. 22008"/>
      <sheetName val="Tank No. 22008 Hourly"/>
      <sheetName val="Tank No. 22009"/>
      <sheetName val="Tank No. 22009 Hourly"/>
      <sheetName val="Tank No. 22004"/>
      <sheetName val="Tank No. 22004 Hourly"/>
      <sheetName val="Tank No. 22005"/>
      <sheetName val="Tank No. 22005 Hourly"/>
      <sheetName val="Tank No. 22006"/>
      <sheetName val="Tank No. 22006 Hourly"/>
      <sheetName val="IFR Tank Landing"/>
      <sheetName val="Railcar Wet Well -&gt;"/>
      <sheetName val="Wet Well 1"/>
      <sheetName val="Wet Well 2"/>
      <sheetName val="Wet Well 3"/>
      <sheetName val="Wet Well 4"/>
      <sheetName val="Wet Well 5"/>
      <sheetName val="VDU Wet Well"/>
      <sheetName val="Emergency Equipment-&gt;"/>
      <sheetName val="Firewater Pump Engine"/>
      <sheetName val="FWP Engine Tank 1"/>
      <sheetName val="Emergency Engine"/>
      <sheetName val="Engine Tank 1"/>
      <sheetName val="Emergency Engine 2"/>
      <sheetName val="Engine Tank 2"/>
      <sheetName val="Marine Firewater Pump Engine"/>
      <sheetName val="Marine Engine Tank 1"/>
      <sheetName val="Marine Emergency Engine"/>
      <sheetName val="Marine Engine Tank 2"/>
      <sheetName val="Emergency Flare"/>
      <sheetName val="MSS Emissions -&gt;"/>
      <sheetName val="IFR Tank Landing-de Ethanol"/>
      <sheetName val="IFR Tank Landing-Ethanol"/>
      <sheetName val="IFR Tank Landing-Diesel"/>
      <sheetName val="IFR Tank Clearing-Ethanol"/>
      <sheetName val="IFR Tank Clearing-Diesel"/>
      <sheetName val="Abrasive Blasting"/>
      <sheetName val="Ethylene Loading "/>
      <sheetName val="EthylenePipeline"/>
      <sheetName val="Pipeline"/>
      <sheetName val="TCEQ Forms -&gt;"/>
      <sheetName val="Table 1a page 1"/>
      <sheetName val="Table 1a page 2"/>
      <sheetName val="Table 7d-&gt;"/>
      <sheetName val="21001"/>
      <sheetName val="21002"/>
      <sheetName val="21003"/>
      <sheetName val="21004"/>
      <sheetName val="21005"/>
      <sheetName val="21006"/>
      <sheetName val="21007"/>
      <sheetName val="21008"/>
      <sheetName val="21009"/>
      <sheetName val="21010"/>
      <sheetName val="22007"/>
      <sheetName val="22008"/>
      <sheetName val="22009"/>
      <sheetName val="22004"/>
      <sheetName val="22005"/>
      <sheetName val="22006"/>
      <sheetName val="20001"/>
      <sheetName val="20007"/>
      <sheetName val="20008"/>
      <sheetName val="FWPENGT101-I"/>
      <sheetName val="EMENGT101-I"/>
      <sheetName val="EMENGT102-I"/>
      <sheetName val="EMENGT201-M"/>
      <sheetName val="FWPENGT201-M"/>
      <sheetName val="Information-&gt;"/>
      <sheetName val="Fixed Roof Tank-Tank 4.0.9d Run"/>
      <sheetName val="Petroleum Liquid"/>
      <sheetName val="Floating Roof Tank- Tank 4.0.9d"/>
      <sheetName val="vp- gasoline rvp7"/>
      <sheetName val="vp- distillate 2"/>
      <sheetName val="vp-crude rvp5"/>
      <sheetName val="Tank No. 2001-Fixed"/>
      <sheetName val="Tank No. 2002 - Fixed"/>
      <sheetName val="Tank No. 2003 -Fixed"/>
      <sheetName val="Fixed Roof Tank Clearing"/>
      <sheetName val="Jan vp"/>
      <sheetName val="Feb vp"/>
      <sheetName val="Mar vp"/>
      <sheetName val="Apr vp"/>
      <sheetName val="May vp"/>
      <sheetName val="Jun vp"/>
      <sheetName val="Jul vp"/>
      <sheetName val="Aug vp"/>
      <sheetName val="Sep vp"/>
      <sheetName val="Oct vp"/>
      <sheetName val="Nov vp"/>
      <sheetName val="Dec vp"/>
      <sheetName val="Temp-VP Summary"/>
      <sheetName val="Ship Loading Ethanol Alternate"/>
      <sheetName val="Ship Loading Alternate"/>
      <sheetName val="Throughput (Marine Vessels)"/>
      <sheetName val="EthanolGasoline vp"/>
      <sheetName val="Ethanol vp"/>
      <sheetName val="Tank run"/>
      <sheetName val="Tank run(2)"/>
      <sheetName val="Tank No. 29001"/>
      <sheetName val="Tank No. 29001 Hourly"/>
      <sheetName val="29001"/>
      <sheetName val="Tank No. 29002"/>
      <sheetName val="Tank No. 29002 Hourly"/>
      <sheetName val="29002"/>
      <sheetName val="VDU Marine 210"/>
      <sheetName val="VDU Marine 220"/>
      <sheetName val="Background"/>
    </sheetNames>
    <sheetDataSet>
      <sheetData sheetId="0"/>
      <sheetData sheetId="1">
        <row r="166">
          <cell r="P166">
            <v>0.16440224764834507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2">
          <cell r="B62" t="str">
            <v>NONE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14">
          <cell r="A114" t="str">
            <v>Diesel</v>
          </cell>
        </row>
      </sheetData>
      <sheetData sheetId="23"/>
      <sheetData sheetId="24"/>
      <sheetData sheetId="25"/>
      <sheetData sheetId="26"/>
      <sheetData sheetId="27"/>
      <sheetData sheetId="28"/>
      <sheetData sheetId="29">
        <row r="76">
          <cell r="P76" t="str">
            <v>Aluminum, specular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>
        <row r="13">
          <cell r="L13" t="str">
            <v>Aluminum, specular</v>
          </cell>
        </row>
      </sheetData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TEDATA"/>
      <sheetName val="Summary"/>
      <sheetName val="Summary (Ozone)"/>
      <sheetName val="Engines"/>
      <sheetName val="MACRO1"/>
      <sheetName val="Blowdown"/>
      <sheetName val="Work Book Revision History"/>
      <sheetName val="Fugitives"/>
      <sheetName val="Glycol Reboilers"/>
      <sheetName val="Dehy Still Summary"/>
      <sheetName val="GLY-Calc Printout"/>
      <sheetName val="Tank No. 2100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C1" t="str">
            <v>Form (k)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Summary"/>
      <sheetName val="Sum by Source"/>
      <sheetName val="Analyses"/>
      <sheetName val="Nat Gas Eng"/>
      <sheetName val="Gen Diesl Eng"/>
      <sheetName val="Rig Diesl Eng"/>
      <sheetName val="Fired"/>
      <sheetName val="HJGP N2 Vnt"/>
      <sheetName val="HJGP Fug"/>
      <sheetName val="HJGP Flare"/>
      <sheetName val="truckloading"/>
      <sheetName val="GCC Dehy"/>
      <sheetName val="AB Dehy"/>
      <sheetName val="WrkOvr Flare"/>
      <sheetName val="Drill Flare"/>
      <sheetName val="Fugitives"/>
      <sheetName val="Venting WrkOvr"/>
      <sheetName val="Venting All Other"/>
      <sheetName val="Pumps"/>
      <sheetName val="Pneum"/>
      <sheetName val="Vessels"/>
      <sheetName val="Electricity"/>
      <sheetName val="Movement"/>
      <sheetName val="MACRO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OFV003 (VOC)"/>
      <sheetName val="HTFV002"/>
      <sheetName val="PTIV054"/>
      <sheetName val="B"/>
      <sheetName val="A"/>
      <sheetName val="H2SO4 Tanks-set 1"/>
      <sheetName val="H2SO4 Tanks-set 2"/>
      <sheetName val="P-3ST"/>
      <sheetName val="P-3MST"/>
      <sheetName val="P-20B"/>
      <sheetName val="Open Top Tanks"/>
      <sheetName val="Pre-neutralizer Feed Tank"/>
      <sheetName val="567 Tank"/>
      <sheetName val="567 Tank (H3PO4)"/>
      <sheetName val="FR Tanks - HF"/>
      <sheetName val="FR Tanks - H3PO4"/>
      <sheetName val="Misc Tank Summary"/>
      <sheetName val="D"/>
      <sheetName val="E"/>
      <sheetName val="F"/>
      <sheetName val="G"/>
      <sheetName val="H"/>
      <sheetName val="I"/>
      <sheetName val="POFV00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FIXED ROOF STORAGE TANKS</v>
          </cell>
        </row>
      </sheetData>
      <sheetData sheetId="5">
        <row r="22">
          <cell r="A22" t="str">
            <v>Gasoline Tank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2">
          <cell r="A2" t="str">
            <v>FIXED ROOF STORAGE TANKS</v>
          </cell>
        </row>
      </sheetData>
      <sheetData sheetId="11">
        <row r="1">
          <cell r="A1" t="str">
            <v>AGRIFOS FERTILIZER L.L.C.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 Expansion &amp; NOx Reduct."/>
      <sheetName val="Source Consolidation"/>
      <sheetName val="Sources"/>
      <sheetName val="other source"/>
      <sheetName val="fugitive"/>
      <sheetName val="Furnace &amp; Heater"/>
      <sheetName val="tanks"/>
      <sheetName val="Decoke Drum"/>
      <sheetName val="P-20B"/>
      <sheetName val="INPU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ine Loading"/>
      <sheetName val="Eagleford - Ph 1a &amp; 1b Sep Appl"/>
      <sheetName val="Eagleford - Ph 1a &amp; 1b"/>
      <sheetName val="Eagleford - Ph 1c 2 Tanks"/>
      <sheetName val="Eagleford-Ph 1c 6 Tanks"/>
      <sheetName val="Eagleford-Ph 1c 8 Tanks"/>
      <sheetName val="Eagleford-Ph 1c 6 Tanks Ph 2"/>
      <sheetName val="Eagleford-Ph 1c 8 Tanks Ph 2"/>
      <sheetName val="PBR Analysis"/>
      <sheetName val="Project Emissions"/>
      <sheetName val="Ind. Source Emissions"/>
      <sheetName val="Existing Site-wide"/>
      <sheetName val="fugit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B7" t="str">
            <v>Existing Emissions: Eagleford Campus Terminal PBR 97068 (as submitted on 1/26/12)</v>
          </cell>
        </row>
      </sheetData>
      <sheetData sheetId="11"/>
      <sheetData sheetId="1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Flares"/>
      <sheetName val="Steam"/>
      <sheetName val="Other"/>
      <sheetName val="Furnaces"/>
      <sheetName val="fugitive"/>
      <sheetName val="Ind. Source Emissions"/>
    </sheetNames>
    <sheetDataSet>
      <sheetData sheetId="0">
        <row r="2">
          <cell r="B2">
            <v>40179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HG"/>
      <sheetName val="NG Analysis"/>
      <sheetName val="wga 1"/>
      <sheetName val="wga 2"/>
      <sheetName val="LFG Analysis"/>
      <sheetName val="Report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2BB54-D489-4FCE-933D-CB1D8C0C6BF3}">
  <sheetPr>
    <pageSetUpPr fitToPage="1"/>
  </sheetPr>
  <dimension ref="B1:O32"/>
  <sheetViews>
    <sheetView view="pageBreakPreview" topLeftCell="A9" zoomScale="110" zoomScaleNormal="70" zoomScaleSheetLayoutView="110" workbookViewId="0">
      <selection activeCell="F25" sqref="F25"/>
    </sheetView>
  </sheetViews>
  <sheetFormatPr defaultColWidth="8.85546875" defaultRowHeight="15" x14ac:dyDescent="0.2"/>
  <cols>
    <col min="1" max="1" width="1.85546875" style="1" customWidth="1"/>
    <col min="2" max="2" width="23.28515625" style="1" customWidth="1"/>
    <col min="3" max="3" width="15.140625" style="1" customWidth="1"/>
    <col min="4" max="4" width="8.85546875" style="1"/>
    <col min="5" max="5" width="11.7109375" style="1" customWidth="1"/>
    <col min="6" max="6" width="17.28515625" style="1" customWidth="1"/>
    <col min="7" max="7" width="0" style="1" hidden="1" customWidth="1"/>
    <col min="8" max="8" width="22" style="1" customWidth="1"/>
    <col min="9" max="9" width="1.7109375" style="1" customWidth="1"/>
    <col min="10" max="12" width="8.85546875" style="1"/>
    <col min="13" max="13" width="17.42578125" style="1" customWidth="1"/>
    <col min="14" max="16384" width="8.85546875" style="1"/>
  </cols>
  <sheetData>
    <row r="1" spans="2:15" ht="15.75" x14ac:dyDescent="0.25">
      <c r="B1" s="2"/>
      <c r="C1" s="2"/>
    </row>
    <row r="2" spans="2:15" ht="15.75" x14ac:dyDescent="0.25">
      <c r="B2" s="2" t="s">
        <v>32</v>
      </c>
      <c r="C2" s="2"/>
      <c r="F2"/>
    </row>
    <row r="3" spans="2:15" ht="15.75" x14ac:dyDescent="0.25">
      <c r="B3" s="2" t="s">
        <v>31</v>
      </c>
      <c r="C3" s="2" t="s">
        <v>36</v>
      </c>
    </row>
    <row r="4" spans="2:15" ht="15.75" x14ac:dyDescent="0.25">
      <c r="B4" s="2" t="s">
        <v>33</v>
      </c>
      <c r="C4" s="2"/>
    </row>
    <row r="6" spans="2:15" ht="15.75" x14ac:dyDescent="0.25">
      <c r="B6" s="2" t="s">
        <v>0</v>
      </c>
      <c r="C6" s="3" t="s">
        <v>1</v>
      </c>
      <c r="D6" s="3" t="s">
        <v>2</v>
      </c>
      <c r="E6" s="3"/>
      <c r="F6" s="3" t="s">
        <v>3</v>
      </c>
      <c r="G6" s="3"/>
      <c r="H6" s="3"/>
      <c r="M6" s="4"/>
      <c r="N6" s="5"/>
    </row>
    <row r="7" spans="2:15" x14ac:dyDescent="0.2">
      <c r="B7" s="6" t="s">
        <v>4</v>
      </c>
      <c r="C7" s="7" t="s">
        <v>5</v>
      </c>
      <c r="D7" s="7" t="s">
        <v>6</v>
      </c>
      <c r="E7" s="7" t="s">
        <v>35</v>
      </c>
      <c r="F7" s="7" t="s">
        <v>7</v>
      </c>
      <c r="G7" s="7" t="s">
        <v>8</v>
      </c>
      <c r="H7" s="3" t="s">
        <v>9</v>
      </c>
      <c r="M7" s="8"/>
      <c r="N7" s="9"/>
    </row>
    <row r="8" spans="2:15" x14ac:dyDescent="0.2">
      <c r="B8" s="10" t="s">
        <v>46</v>
      </c>
      <c r="C8" s="11">
        <v>1020</v>
      </c>
      <c r="D8" s="12">
        <f>330/60</f>
        <v>5.5</v>
      </c>
      <c r="E8" s="37">
        <f>C8*D8*60/10^6</f>
        <v>0.33660000000000001</v>
      </c>
      <c r="F8" s="13">
        <f>+D8*C8*252/60</f>
        <v>23562</v>
      </c>
      <c r="G8" s="14"/>
      <c r="H8" s="41" t="s">
        <v>34</v>
      </c>
      <c r="M8" s="15"/>
      <c r="N8" s="9"/>
    </row>
    <row r="9" spans="2:15" x14ac:dyDescent="0.2">
      <c r="B9" s="1" t="s">
        <v>10</v>
      </c>
      <c r="C9" s="3"/>
      <c r="D9" s="16">
        <f>SUM(D8:D8)</f>
        <v>5.5</v>
      </c>
      <c r="E9" s="16"/>
      <c r="F9" s="3"/>
      <c r="G9" s="3"/>
      <c r="M9" s="17"/>
      <c r="N9" s="18"/>
      <c r="O9" s="3"/>
    </row>
    <row r="10" spans="2:15" x14ac:dyDescent="0.2">
      <c r="B10" s="1" t="s">
        <v>11</v>
      </c>
      <c r="C10" s="3"/>
      <c r="D10" s="3"/>
      <c r="E10" s="3"/>
      <c r="F10" s="19">
        <f>SUM(F8:F8)</f>
        <v>23562</v>
      </c>
      <c r="G10" s="3"/>
      <c r="M10" s="20"/>
      <c r="N10" s="21"/>
      <c r="O10" s="22"/>
    </row>
    <row r="11" spans="2:15" x14ac:dyDescent="0.2">
      <c r="B11" s="6" t="s">
        <v>12</v>
      </c>
      <c r="C11" s="7"/>
      <c r="D11" s="7"/>
      <c r="E11" s="7"/>
      <c r="F11" s="7"/>
      <c r="G11" s="23"/>
      <c r="M11" s="24"/>
      <c r="N11" s="21"/>
      <c r="O11" s="22"/>
    </row>
    <row r="12" spans="2:15" x14ac:dyDescent="0.2">
      <c r="B12" s="25" t="s">
        <v>13</v>
      </c>
      <c r="C12" s="3"/>
      <c r="D12" s="3"/>
      <c r="E12" s="3"/>
      <c r="F12" s="3"/>
      <c r="G12" s="3"/>
      <c r="M12" s="26"/>
    </row>
    <row r="13" spans="2:15" x14ac:dyDescent="0.2">
      <c r="B13" s="25" t="s">
        <v>14</v>
      </c>
      <c r="C13" s="3"/>
      <c r="D13" s="3"/>
      <c r="E13" s="3"/>
      <c r="F13" s="3"/>
      <c r="G13" s="3"/>
    </row>
    <row r="14" spans="2:15" x14ac:dyDescent="0.2">
      <c r="C14" s="3"/>
      <c r="D14" s="3"/>
      <c r="E14" s="3"/>
      <c r="F14" s="3"/>
      <c r="G14" s="3"/>
    </row>
    <row r="15" spans="2:15" x14ac:dyDescent="0.2">
      <c r="B15" s="1" t="s">
        <v>17</v>
      </c>
      <c r="M15" s="27">
        <f>$F$10/252.164*60*60/1000000</f>
        <v>0.33638108532542316</v>
      </c>
      <c r="N15" s="28" t="s">
        <v>15</v>
      </c>
      <c r="O15" s="29" t="s">
        <v>16</v>
      </c>
    </row>
    <row r="16" spans="2:15" x14ac:dyDescent="0.2">
      <c r="B16" s="1" t="s">
        <v>18</v>
      </c>
      <c r="C16" s="30">
        <v>1273</v>
      </c>
      <c r="D16" s="1" t="s">
        <v>19</v>
      </c>
      <c r="F16" s="1" t="s">
        <v>20</v>
      </c>
    </row>
    <row r="17" spans="2:6" x14ac:dyDescent="0.2">
      <c r="B17" s="1" t="s">
        <v>21</v>
      </c>
      <c r="C17" s="30">
        <v>20</v>
      </c>
      <c r="D17" s="1" t="s">
        <v>22</v>
      </c>
      <c r="F17" s="1" t="s">
        <v>20</v>
      </c>
    </row>
    <row r="19" spans="2:6" ht="19.5" x14ac:dyDescent="0.35">
      <c r="B19" s="1" t="s">
        <v>23</v>
      </c>
    </row>
    <row r="20" spans="2:6" ht="19.5" x14ac:dyDescent="0.35">
      <c r="B20" s="31" t="s">
        <v>24</v>
      </c>
      <c r="C20" s="1" t="s">
        <v>25</v>
      </c>
    </row>
    <row r="21" spans="2:6" ht="19.5" x14ac:dyDescent="0.35">
      <c r="B21" s="31" t="s">
        <v>24</v>
      </c>
      <c r="C21" s="32">
        <f>F10*0.45</f>
        <v>10602.9</v>
      </c>
    </row>
    <row r="22" spans="2:6" x14ac:dyDescent="0.2">
      <c r="B22" s="31"/>
      <c r="C22" s="32"/>
    </row>
    <row r="23" spans="2:6" ht="15.75" x14ac:dyDescent="0.25">
      <c r="B23" s="1" t="s">
        <v>26</v>
      </c>
    </row>
    <row r="24" spans="2:6" ht="20.25" x14ac:dyDescent="0.35">
      <c r="B24" s="31" t="s">
        <v>27</v>
      </c>
      <c r="C24" s="1" t="s">
        <v>28</v>
      </c>
    </row>
    <row r="25" spans="2:6" ht="15.75" thickBot="1" x14ac:dyDescent="0.25">
      <c r="B25" s="31"/>
    </row>
    <row r="26" spans="2:6" ht="19.5" thickBot="1" x14ac:dyDescent="0.4">
      <c r="B26" s="33" t="s">
        <v>29</v>
      </c>
      <c r="C26" s="34">
        <f>0.000988*C21^0.5</f>
        <v>0.10173473948263689</v>
      </c>
      <c r="D26" s="35" t="s">
        <v>30</v>
      </c>
      <c r="E26" s="36"/>
    </row>
    <row r="28" spans="2:6" ht="15.75" x14ac:dyDescent="0.25">
      <c r="B28" s="36" t="s">
        <v>44</v>
      </c>
      <c r="C28" s="38"/>
      <c r="D28" s="38"/>
      <c r="E28" s="38"/>
      <c r="F28" s="38"/>
    </row>
    <row r="29" spans="2:6" ht="18.75" x14ac:dyDescent="0.35">
      <c r="B29" s="39" t="s">
        <v>39</v>
      </c>
      <c r="C29" s="38" t="str">
        <f>"Hs + (4.56 E - 03) * (((J/sec) / 4.1868)^0.478)"</f>
        <v>Hs + (4.56 E - 03) * (((J/sec) / 4.1868)^0.478)</v>
      </c>
      <c r="D29" s="38"/>
      <c r="E29" s="38"/>
      <c r="F29" s="38"/>
    </row>
    <row r="30" spans="2:6" x14ac:dyDescent="0.2">
      <c r="B30" s="1" t="s">
        <v>40</v>
      </c>
      <c r="C30" s="40">
        <f>100/3.2808</f>
        <v>30.480370641306997</v>
      </c>
      <c r="D30" s="1" t="s">
        <v>41</v>
      </c>
    </row>
    <row r="31" spans="2:6" ht="15.75" thickBot="1" x14ac:dyDescent="0.25">
      <c r="C31" s="44">
        <f>(E8*1000000*0.29307)</f>
        <v>98647.361999999994</v>
      </c>
      <c r="D31" s="1" t="s">
        <v>42</v>
      </c>
    </row>
    <row r="32" spans="2:6" ht="19.5" thickBot="1" x14ac:dyDescent="0.4">
      <c r="B32" s="33" t="s">
        <v>43</v>
      </c>
      <c r="C32" s="34">
        <f>C30+(0.00456)*((C31/4.1868)^0.478)</f>
        <v>31.041261033976348</v>
      </c>
      <c r="D32" s="35" t="s">
        <v>30</v>
      </c>
    </row>
  </sheetData>
  <pageMargins left="0.7" right="0.7" top="0.75" bottom="0.75" header="0.3" footer="0.3"/>
  <pageSetup scale="9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32BB9-151C-468B-8812-272E8AC40CA0}">
  <sheetPr>
    <pageSetUpPr fitToPage="1"/>
  </sheetPr>
  <dimension ref="B1:P32"/>
  <sheetViews>
    <sheetView view="pageBreakPreview" zoomScale="110" zoomScaleNormal="70" zoomScaleSheetLayoutView="110" workbookViewId="0">
      <selection activeCell="C32" sqref="C32"/>
    </sheetView>
  </sheetViews>
  <sheetFormatPr defaultColWidth="8.85546875" defaultRowHeight="15" x14ac:dyDescent="0.2"/>
  <cols>
    <col min="1" max="1" width="8.85546875" style="1"/>
    <col min="2" max="2" width="21.85546875" style="1" customWidth="1"/>
    <col min="3" max="3" width="15.140625" style="1" customWidth="1"/>
    <col min="4" max="4" width="8.85546875" style="1"/>
    <col min="5" max="5" width="11.7109375" style="1" customWidth="1"/>
    <col min="6" max="6" width="17.28515625" style="1" customWidth="1"/>
    <col min="7" max="7" width="8.85546875" style="1"/>
    <col min="8" max="8" width="11.7109375" style="1" customWidth="1"/>
    <col min="9" max="9" width="12.7109375" style="1" bestFit="1" customWidth="1"/>
    <col min="10" max="12" width="8.85546875" style="1"/>
    <col min="13" max="13" width="17.42578125" style="1" customWidth="1"/>
    <col min="14" max="16384" width="8.85546875" style="1"/>
  </cols>
  <sheetData>
    <row r="1" spans="2:16" ht="15.75" x14ac:dyDescent="0.25">
      <c r="B1" s="2"/>
      <c r="C1" s="2"/>
    </row>
    <row r="2" spans="2:16" ht="15.75" x14ac:dyDescent="0.25">
      <c r="B2" s="2" t="s">
        <v>32</v>
      </c>
      <c r="C2" s="2"/>
      <c r="F2"/>
    </row>
    <row r="3" spans="2:16" ht="15.75" x14ac:dyDescent="0.25">
      <c r="B3" s="2" t="s">
        <v>31</v>
      </c>
      <c r="C3" s="2" t="s">
        <v>37</v>
      </c>
    </row>
    <row r="4" spans="2:16" ht="15.75" x14ac:dyDescent="0.25">
      <c r="B4" s="2" t="s">
        <v>38</v>
      </c>
      <c r="C4" s="2"/>
    </row>
    <row r="6" spans="2:16" ht="15.75" x14ac:dyDescent="0.25">
      <c r="B6" s="2" t="s">
        <v>0</v>
      </c>
      <c r="C6" s="3" t="s">
        <v>1</v>
      </c>
      <c r="D6" s="3" t="s">
        <v>2</v>
      </c>
      <c r="E6" s="3"/>
      <c r="F6" s="3" t="s">
        <v>3</v>
      </c>
      <c r="G6"/>
      <c r="H6"/>
      <c r="M6" s="4"/>
      <c r="N6" s="5"/>
    </row>
    <row r="7" spans="2:16" ht="15.75" x14ac:dyDescent="0.25">
      <c r="B7" s="6" t="s">
        <v>4</v>
      </c>
      <c r="C7" s="7" t="s">
        <v>47</v>
      </c>
      <c r="D7" s="7" t="s">
        <v>49</v>
      </c>
      <c r="E7" s="7" t="s">
        <v>45</v>
      </c>
      <c r="F7" s="7" t="s">
        <v>7</v>
      </c>
      <c r="G7"/>
      <c r="H7"/>
      <c r="M7" s="8"/>
      <c r="N7" s="9"/>
    </row>
    <row r="8" spans="2:16" ht="15.75" x14ac:dyDescent="0.25">
      <c r="B8" s="10" t="s">
        <v>48</v>
      </c>
      <c r="C8" s="11">
        <v>19329</v>
      </c>
      <c r="D8" s="12">
        <v>7461.9913725818296</v>
      </c>
      <c r="E8" s="37">
        <f>C8*D8/10^6</f>
        <v>144.23283124063417</v>
      </c>
      <c r="F8" s="13">
        <f>E8*10^6*252/60/60</f>
        <v>10096298.18684439</v>
      </c>
      <c r="G8"/>
      <c r="H8"/>
      <c r="M8" s="15"/>
      <c r="N8" s="9"/>
    </row>
    <row r="9" spans="2:16" ht="15.75" x14ac:dyDescent="0.25">
      <c r="B9" s="1" t="s">
        <v>10</v>
      </c>
      <c r="C9" s="3"/>
      <c r="D9" s="16">
        <f>SUM(D8:D8)</f>
        <v>7461.9913725818296</v>
      </c>
      <c r="E9" s="16"/>
      <c r="F9" s="3"/>
      <c r="G9"/>
      <c r="H9"/>
      <c r="M9" s="17"/>
      <c r="N9" s="18"/>
      <c r="O9" s="3"/>
    </row>
    <row r="10" spans="2:16" ht="15.75" x14ac:dyDescent="0.25">
      <c r="B10" s="1" t="s">
        <v>11</v>
      </c>
      <c r="C10" s="3"/>
      <c r="D10" s="3"/>
      <c r="E10" s="3"/>
      <c r="F10" s="19">
        <f>SUM(F8:F8)</f>
        <v>10096298.18684439</v>
      </c>
      <c r="G10"/>
      <c r="H10"/>
      <c r="M10" s="20"/>
      <c r="N10" s="21"/>
      <c r="O10" s="22"/>
    </row>
    <row r="11" spans="2:16" ht="15.75" x14ac:dyDescent="0.25">
      <c r="B11" s="6" t="s">
        <v>12</v>
      </c>
      <c r="C11" s="7"/>
      <c r="D11" s="7"/>
      <c r="E11" s="7"/>
      <c r="F11" s="7"/>
      <c r="G11"/>
      <c r="H11"/>
      <c r="M11" s="24"/>
      <c r="N11" s="21"/>
      <c r="O11" s="22"/>
    </row>
    <row r="12" spans="2:16" ht="15.75" x14ac:dyDescent="0.25">
      <c r="B12" s="25" t="s">
        <v>13</v>
      </c>
      <c r="C12" s="3"/>
      <c r="D12" s="3"/>
      <c r="E12" s="3"/>
      <c r="F12" s="3"/>
      <c r="G12"/>
      <c r="H12"/>
      <c r="M12" s="26"/>
    </row>
    <row r="13" spans="2:16" x14ac:dyDescent="0.2">
      <c r="B13" s="25" t="s">
        <v>14</v>
      </c>
      <c r="C13" s="3"/>
      <c r="D13" s="3"/>
      <c r="E13" s="3"/>
      <c r="F13" s="3"/>
      <c r="G13" s="3"/>
    </row>
    <row r="14" spans="2:16" x14ac:dyDescent="0.2">
      <c r="C14" s="3"/>
      <c r="D14" s="3"/>
      <c r="E14" s="3"/>
      <c r="F14" s="3"/>
      <c r="G14" s="3"/>
      <c r="M14" s="42"/>
      <c r="N14" s="38"/>
      <c r="O14" s="43"/>
      <c r="P14" s="38"/>
    </row>
    <row r="15" spans="2:16" x14ac:dyDescent="0.2">
      <c r="B15" s="1" t="s">
        <v>17</v>
      </c>
    </row>
    <row r="16" spans="2:16" x14ac:dyDescent="0.2">
      <c r="B16" s="1" t="s">
        <v>18</v>
      </c>
      <c r="C16" s="30">
        <v>1273</v>
      </c>
      <c r="D16" s="1" t="s">
        <v>19</v>
      </c>
      <c r="F16" s="1" t="s">
        <v>20</v>
      </c>
    </row>
    <row r="17" spans="2:6" x14ac:dyDescent="0.2">
      <c r="B17" s="1" t="s">
        <v>21</v>
      </c>
      <c r="C17" s="30">
        <v>20</v>
      </c>
      <c r="D17" s="1" t="s">
        <v>22</v>
      </c>
      <c r="F17" s="1" t="s">
        <v>20</v>
      </c>
    </row>
    <row r="19" spans="2:6" ht="19.5" x14ac:dyDescent="0.35">
      <c r="B19" s="1" t="s">
        <v>23</v>
      </c>
    </row>
    <row r="20" spans="2:6" ht="19.5" x14ac:dyDescent="0.35">
      <c r="B20" s="31" t="s">
        <v>24</v>
      </c>
      <c r="C20" s="1" t="s">
        <v>25</v>
      </c>
    </row>
    <row r="21" spans="2:6" ht="19.5" x14ac:dyDescent="0.35">
      <c r="B21" s="31" t="s">
        <v>24</v>
      </c>
      <c r="C21" s="32">
        <f>F10*0.45</f>
        <v>4543334.1840799758</v>
      </c>
    </row>
    <row r="22" spans="2:6" x14ac:dyDescent="0.2">
      <c r="B22" s="31"/>
      <c r="C22" s="32"/>
    </row>
    <row r="23" spans="2:6" ht="15.75" x14ac:dyDescent="0.25">
      <c r="B23" s="1" t="s">
        <v>26</v>
      </c>
    </row>
    <row r="24" spans="2:6" ht="20.25" x14ac:dyDescent="0.35">
      <c r="B24" s="31" t="s">
        <v>27</v>
      </c>
      <c r="C24" s="1" t="s">
        <v>28</v>
      </c>
    </row>
    <row r="25" spans="2:6" ht="15.75" thickBot="1" x14ac:dyDescent="0.25">
      <c r="B25" s="31"/>
    </row>
    <row r="26" spans="2:6" ht="19.5" thickBot="1" x14ac:dyDescent="0.4">
      <c r="B26" s="33" t="s">
        <v>29</v>
      </c>
      <c r="C26" s="34">
        <f>0.000988*C21^0.5</f>
        <v>2.1059317186899871</v>
      </c>
      <c r="D26" s="35" t="s">
        <v>30</v>
      </c>
      <c r="E26" s="36"/>
    </row>
    <row r="28" spans="2:6" ht="15.75" x14ac:dyDescent="0.25">
      <c r="B28" s="36" t="s">
        <v>44</v>
      </c>
      <c r="C28" s="38"/>
      <c r="D28" s="38"/>
      <c r="E28" s="38"/>
      <c r="F28" s="38"/>
    </row>
    <row r="29" spans="2:6" ht="18.75" x14ac:dyDescent="0.35">
      <c r="B29" s="39" t="s">
        <v>39</v>
      </c>
      <c r="C29" s="38" t="str">
        <f>"Hs + (4.56 E - 03) * (((J/sec) / 4.1868)^0.478)"</f>
        <v>Hs + (4.56 E - 03) * (((J/sec) / 4.1868)^0.478)</v>
      </c>
      <c r="D29" s="38"/>
      <c r="E29" s="38"/>
      <c r="F29" s="38"/>
    </row>
    <row r="30" spans="2:6" x14ac:dyDescent="0.2">
      <c r="B30" s="1" t="s">
        <v>40</v>
      </c>
      <c r="C30" s="40">
        <f>100/3.2808</f>
        <v>30.480370641306997</v>
      </c>
      <c r="D30" s="1" t="s">
        <v>41</v>
      </c>
    </row>
    <row r="31" spans="2:6" ht="15.75" thickBot="1" x14ac:dyDescent="0.25">
      <c r="C31" s="19">
        <f>(E8*1000000*0.29307)</f>
        <v>42270315.851692654</v>
      </c>
      <c r="D31" s="1" t="s">
        <v>42</v>
      </c>
    </row>
    <row r="32" spans="2:6" ht="19.5" thickBot="1" x14ac:dyDescent="0.4">
      <c r="B32" s="33" t="s">
        <v>43</v>
      </c>
      <c r="C32" s="34">
        <f>C30+(0.00456)*((C31/4.1868)^0.478)</f>
        <v>40.641690195081019</v>
      </c>
      <c r="D32" s="35" t="s">
        <v>30</v>
      </c>
    </row>
  </sheetData>
  <pageMargins left="0.7" right="0.7" top="0.75" bottom="0.75" header="0.3" footer="0.3"/>
  <pageSetup scale="9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33DA8-CA52-4B48-B2CD-6B9FCFED87F1}">
  <sheetPr>
    <pageSetUpPr fitToPage="1"/>
  </sheetPr>
  <dimension ref="B1:P32"/>
  <sheetViews>
    <sheetView tabSelected="1" view="pageBreakPreview" topLeftCell="B1" zoomScale="110" zoomScaleNormal="70" zoomScaleSheetLayoutView="110" workbookViewId="0">
      <selection activeCell="I24" sqref="I24"/>
    </sheetView>
  </sheetViews>
  <sheetFormatPr defaultColWidth="8.85546875" defaultRowHeight="15" x14ac:dyDescent="0.2"/>
  <cols>
    <col min="1" max="1" width="2.7109375" style="1" customWidth="1"/>
    <col min="2" max="2" width="21.85546875" style="1" customWidth="1"/>
    <col min="3" max="3" width="15.140625" style="1" customWidth="1"/>
    <col min="4" max="4" width="10.5703125" style="1" customWidth="1"/>
    <col min="5" max="5" width="11.7109375" style="1" customWidth="1"/>
    <col min="6" max="6" width="17.28515625" style="1" customWidth="1"/>
    <col min="7" max="7" width="8.85546875" style="1"/>
    <col min="8" max="8" width="11.7109375" style="1" customWidth="1"/>
    <col min="9" max="9" width="12.7109375" style="1" bestFit="1" customWidth="1"/>
    <col min="10" max="12" width="8.85546875" style="1"/>
    <col min="13" max="13" width="17.42578125" style="1" customWidth="1"/>
    <col min="14" max="16384" width="8.85546875" style="1"/>
  </cols>
  <sheetData>
    <row r="1" spans="2:16" ht="15.75" x14ac:dyDescent="0.25">
      <c r="B1" s="2"/>
      <c r="C1" s="2"/>
    </row>
    <row r="2" spans="2:16" ht="15.75" x14ac:dyDescent="0.25">
      <c r="B2" s="2" t="s">
        <v>32</v>
      </c>
      <c r="C2" s="2"/>
      <c r="F2"/>
    </row>
    <row r="3" spans="2:16" ht="15.75" x14ac:dyDescent="0.25">
      <c r="B3" s="2" t="s">
        <v>31</v>
      </c>
      <c r="C3" s="2" t="s">
        <v>50</v>
      </c>
    </row>
    <row r="4" spans="2:16" ht="15.75" x14ac:dyDescent="0.25">
      <c r="B4" s="2" t="s">
        <v>51</v>
      </c>
      <c r="C4" s="2"/>
    </row>
    <row r="6" spans="2:16" ht="15.75" x14ac:dyDescent="0.25">
      <c r="B6" s="2" t="s">
        <v>0</v>
      </c>
      <c r="C6" s="3" t="s">
        <v>1</v>
      </c>
      <c r="D6" s="3" t="s">
        <v>2</v>
      </c>
      <c r="E6" s="3"/>
      <c r="F6" s="3" t="s">
        <v>3</v>
      </c>
      <c r="G6"/>
      <c r="H6"/>
      <c r="M6" s="4"/>
      <c r="N6" s="5"/>
    </row>
    <row r="7" spans="2:16" ht="15.75" x14ac:dyDescent="0.25">
      <c r="B7" s="6" t="s">
        <v>4</v>
      </c>
      <c r="C7" s="7" t="s">
        <v>47</v>
      </c>
      <c r="D7" s="7" t="s">
        <v>49</v>
      </c>
      <c r="E7" s="7" t="s">
        <v>45</v>
      </c>
      <c r="F7" s="7" t="s">
        <v>7</v>
      </c>
      <c r="G7"/>
      <c r="H7"/>
      <c r="M7" s="8"/>
      <c r="N7" s="9"/>
    </row>
    <row r="8" spans="2:16" ht="15.75" x14ac:dyDescent="0.25">
      <c r="B8" s="10" t="s">
        <v>48</v>
      </c>
      <c r="C8" s="12">
        <v>8103.2863850000003</v>
      </c>
      <c r="D8" s="12">
        <v>13.204024116677036</v>
      </c>
      <c r="E8" s="37">
        <f>C8*D8/10^6</f>
        <v>0.10699598885188068</v>
      </c>
      <c r="F8" s="13">
        <f>E8*10^6*252/60/60</f>
        <v>7489.7192196316482</v>
      </c>
      <c r="G8"/>
      <c r="H8"/>
      <c r="I8" s="1" t="s">
        <v>52</v>
      </c>
      <c r="M8" s="15"/>
      <c r="N8" s="9"/>
    </row>
    <row r="9" spans="2:16" ht="15.75" x14ac:dyDescent="0.25">
      <c r="B9" s="1" t="s">
        <v>10</v>
      </c>
      <c r="C9" s="3"/>
      <c r="D9" s="16">
        <f>SUM(D8:D8)</f>
        <v>13.204024116677036</v>
      </c>
      <c r="E9" s="16"/>
      <c r="F9" s="3"/>
      <c r="G9"/>
      <c r="H9"/>
      <c r="M9" s="17"/>
      <c r="N9" s="18"/>
      <c r="O9" s="3"/>
    </row>
    <row r="10" spans="2:16" ht="15.75" x14ac:dyDescent="0.25">
      <c r="B10" s="1" t="s">
        <v>11</v>
      </c>
      <c r="C10" s="3"/>
      <c r="D10" s="3"/>
      <c r="E10" s="3"/>
      <c r="F10" s="19">
        <f>SUM(F8:F8)</f>
        <v>7489.7192196316482</v>
      </c>
      <c r="G10"/>
      <c r="H10"/>
      <c r="M10" s="20"/>
      <c r="N10" s="21"/>
      <c r="O10" s="22"/>
    </row>
    <row r="11" spans="2:16" ht="15.75" x14ac:dyDescent="0.25">
      <c r="B11" s="6" t="s">
        <v>12</v>
      </c>
      <c r="C11" s="7"/>
      <c r="D11" s="7"/>
      <c r="E11" s="7"/>
      <c r="F11" s="7"/>
      <c r="G11"/>
      <c r="H11"/>
      <c r="M11" s="24"/>
      <c r="N11" s="21"/>
      <c r="O11" s="22"/>
    </row>
    <row r="12" spans="2:16" ht="15.75" x14ac:dyDescent="0.25">
      <c r="B12" s="25" t="s">
        <v>13</v>
      </c>
      <c r="C12" s="3"/>
      <c r="D12" s="3"/>
      <c r="E12" s="3"/>
      <c r="F12" s="3"/>
      <c r="G12"/>
      <c r="H12"/>
      <c r="M12" s="26"/>
    </row>
    <row r="13" spans="2:16" ht="15.75" x14ac:dyDescent="0.25">
      <c r="B13" s="25" t="s">
        <v>14</v>
      </c>
      <c r="C13" s="3"/>
      <c r="D13" s="3"/>
      <c r="E13" s="3"/>
      <c r="F13" s="3"/>
      <c r="G13"/>
      <c r="H13"/>
    </row>
    <row r="14" spans="2:16" ht="15.75" x14ac:dyDescent="0.25">
      <c r="C14" s="3"/>
      <c r="D14" s="3"/>
      <c r="E14" s="3"/>
      <c r="F14" s="3"/>
      <c r="G14"/>
      <c r="H14"/>
      <c r="M14" s="42"/>
      <c r="N14" s="38"/>
      <c r="O14" s="43"/>
      <c r="P14" s="38"/>
    </row>
    <row r="15" spans="2:16" ht="15.75" x14ac:dyDescent="0.25">
      <c r="B15" s="1" t="s">
        <v>17</v>
      </c>
      <c r="G15"/>
      <c r="H15"/>
    </row>
    <row r="16" spans="2:16" x14ac:dyDescent="0.2">
      <c r="B16" s="1" t="s">
        <v>18</v>
      </c>
      <c r="C16" s="30">
        <v>1273</v>
      </c>
      <c r="D16" s="1" t="s">
        <v>19</v>
      </c>
      <c r="F16" s="1" t="s">
        <v>20</v>
      </c>
    </row>
    <row r="17" spans="2:6" x14ac:dyDescent="0.2">
      <c r="B17" s="1" t="s">
        <v>21</v>
      </c>
      <c r="C17" s="30">
        <v>20</v>
      </c>
      <c r="D17" s="1" t="s">
        <v>22</v>
      </c>
      <c r="F17" s="1" t="s">
        <v>20</v>
      </c>
    </row>
    <row r="19" spans="2:6" ht="19.5" x14ac:dyDescent="0.35">
      <c r="B19" s="1" t="s">
        <v>23</v>
      </c>
    </row>
    <row r="20" spans="2:6" ht="19.5" x14ac:dyDescent="0.35">
      <c r="B20" s="31" t="s">
        <v>24</v>
      </c>
      <c r="C20" s="1" t="s">
        <v>25</v>
      </c>
    </row>
    <row r="21" spans="2:6" ht="19.5" x14ac:dyDescent="0.35">
      <c r="B21" s="31" t="s">
        <v>24</v>
      </c>
      <c r="C21" s="32">
        <f>F10*0.45</f>
        <v>3370.373648834242</v>
      </c>
    </row>
    <row r="22" spans="2:6" x14ac:dyDescent="0.2">
      <c r="B22" s="31"/>
      <c r="C22" s="32"/>
    </row>
    <row r="23" spans="2:6" ht="15.75" x14ac:dyDescent="0.25">
      <c r="B23" s="1" t="s">
        <v>26</v>
      </c>
    </row>
    <row r="24" spans="2:6" ht="20.25" x14ac:dyDescent="0.35">
      <c r="B24" s="31" t="s">
        <v>27</v>
      </c>
      <c r="C24" s="1" t="s">
        <v>28</v>
      </c>
    </row>
    <row r="25" spans="2:6" ht="15.75" thickBot="1" x14ac:dyDescent="0.25">
      <c r="B25" s="31"/>
    </row>
    <row r="26" spans="2:6" ht="19.5" thickBot="1" x14ac:dyDescent="0.4">
      <c r="B26" s="33" t="s">
        <v>29</v>
      </c>
      <c r="C26" s="34">
        <f>0.000988*C21^0.5</f>
        <v>5.7358260216534215E-2</v>
      </c>
      <c r="D26" s="35" t="s">
        <v>30</v>
      </c>
      <c r="E26" s="36"/>
    </row>
    <row r="28" spans="2:6" ht="15.75" x14ac:dyDescent="0.25">
      <c r="B28" s="36" t="s">
        <v>44</v>
      </c>
      <c r="C28" s="38"/>
      <c r="D28" s="38"/>
      <c r="E28" s="38"/>
      <c r="F28" s="38"/>
    </row>
    <row r="29" spans="2:6" ht="18.75" x14ac:dyDescent="0.35">
      <c r="B29" s="39" t="s">
        <v>39</v>
      </c>
      <c r="C29" s="38" t="str">
        <f>"Hs + (4.56 E - 03) * (((J/sec) / 4.1868)^0.478)"</f>
        <v>Hs + (4.56 E - 03) * (((J/sec) / 4.1868)^0.478)</v>
      </c>
      <c r="D29" s="38"/>
      <c r="E29" s="38"/>
      <c r="F29" s="38"/>
    </row>
    <row r="30" spans="2:6" x14ac:dyDescent="0.2">
      <c r="B30" s="1" t="s">
        <v>40</v>
      </c>
      <c r="C30" s="40">
        <f>100/3.2808</f>
        <v>30.480370641306997</v>
      </c>
      <c r="D30" s="1" t="s">
        <v>41</v>
      </c>
    </row>
    <row r="31" spans="2:6" ht="15.75" thickBot="1" x14ac:dyDescent="0.25">
      <c r="C31" s="44">
        <f>(E8*1000000*0.29307)</f>
        <v>31357.314452820672</v>
      </c>
      <c r="D31" s="1" t="s">
        <v>42</v>
      </c>
    </row>
    <row r="32" spans="2:6" ht="19.5" thickBot="1" x14ac:dyDescent="0.4">
      <c r="B32" s="33" t="s">
        <v>43</v>
      </c>
      <c r="C32" s="34">
        <f>C30+(0.00456)*((C31/4.1868)^0.478)</f>
        <v>30.804676742592498</v>
      </c>
      <c r="D32" s="35" t="s">
        <v>30</v>
      </c>
    </row>
  </sheetData>
  <pageMargins left="0.7" right="0.7" top="0.75" bottom="0.75" header="0.3" footer="0.3"/>
  <pageSetup scale="97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7236BCF5292842BFDF1EF9DF840AFF" ma:contentTypeVersion="16" ma:contentTypeDescription="Create a new document." ma:contentTypeScope="" ma:versionID="edeb937a278b2b1128fe11103133abb8">
  <xsd:schema xmlns:xsd="http://www.w3.org/2001/XMLSchema" xmlns:xs="http://www.w3.org/2001/XMLSchema" xmlns:p="http://schemas.microsoft.com/office/2006/metadata/properties" xmlns:ns2="f12b3028-eb4d-4920-ac73-462515c269fe" xmlns:ns3="0489ae61-2a44-4fc2-83be-c2f0360fd22b" targetNamespace="http://schemas.microsoft.com/office/2006/metadata/properties" ma:root="true" ma:fieldsID="806264aa29a5c0ea86243b665b092880" ns2:_="" ns3:_="">
    <xsd:import namespace="f12b3028-eb4d-4920-ac73-462515c269fe"/>
    <xsd:import namespace="0489ae61-2a44-4fc2-83be-c2f0360fd2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b3028-eb4d-4920-ac73-462515c26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a215b-29e9-4f1b-8578-0b1ed5b67b8f}" ma:internalName="TaxCatchAll" ma:showField="CatchAllData" ma:web="f12b3028-eb4d-4920-ac73-462515c269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89ae61-2a44-4fc2-83be-c2f0360fd2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35aeea7-e848-442f-a6c3-04e7a31ee3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89ae61-2a44-4fc2-83be-c2f0360fd22b">
      <Terms xmlns="http://schemas.microsoft.com/office/infopath/2007/PartnerControls"/>
    </lcf76f155ced4ddcb4097134ff3c332f>
    <TaxCatchAll xmlns="f12b3028-eb4d-4920-ac73-462515c269fe" xsi:nil="true"/>
  </documentManagement>
</p:properties>
</file>

<file path=customXml/itemProps1.xml><?xml version="1.0" encoding="utf-8"?>
<ds:datastoreItem xmlns:ds="http://schemas.openxmlformats.org/officeDocument/2006/customXml" ds:itemID="{D755B06E-4A86-4A9B-9345-28A698C81AF2}"/>
</file>

<file path=customXml/itemProps2.xml><?xml version="1.0" encoding="utf-8"?>
<ds:datastoreItem xmlns:ds="http://schemas.openxmlformats.org/officeDocument/2006/customXml" ds:itemID="{C37FA9A9-5711-442B-A73C-030012E9D6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0657D5-62C6-42FC-9347-E5749BBDDF84}">
  <ds:schemaRefs>
    <ds:schemaRef ds:uri="http://schemas.microsoft.com/office/2006/metadata/properties"/>
    <ds:schemaRef ds:uri="http://schemas.microsoft.com/office/infopath/2007/PartnerControls"/>
    <ds:schemaRef ds:uri="0489ae61-2a44-4fc2-83be-c2f0360fd22b"/>
    <ds:schemaRef ds:uri="f12b3028-eb4d-4920-ac73-462515c269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Equiv Dia-FLAREpilot</vt:lpstr>
      <vt:lpstr>F8950MSS</vt:lpstr>
      <vt:lpstr>F8960MSS</vt:lpstr>
      <vt:lpstr>'Equiv Dia-FLAREpilot'!Print_Area</vt:lpstr>
      <vt:lpstr>F8950MSS!Print_Area</vt:lpstr>
      <vt:lpstr>F8960MSS!Print_Area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rjalbert</dc:creator>
  <cp:lastModifiedBy>Crinella, Laura</cp:lastModifiedBy>
  <dcterms:created xsi:type="dcterms:W3CDTF">2018-05-08T02:07:51Z</dcterms:created>
  <dcterms:modified xsi:type="dcterms:W3CDTF">2023-12-15T20:02:26Z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0x010100E97236BCF5292842BFDF1EF9DF840AFF</vt:lpwstr>
  </property>
  <property fmtid="{D5CDD505-2E9C-101B-9397-08002B2CF9AE}" pid="3" name="MediaServiceImageTags">
    <vt:lpwstr/>
  </property>
</Properties>
</file>